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ttps://uoe-my.sharepoint.com/personal/hmclenna_ed_ac_uk/Documents/HRPI Partner/"/>
    </mc:Choice>
  </mc:AlternateContent>
  <xr:revisionPtr revIDLastSave="33" documentId="8_{0204D506-8710-4631-9FE3-3E4BEF4B09FD}" xr6:coauthVersionLast="47" xr6:coauthVersionMax="47" xr10:uidLastSave="{FC1E550B-F1D0-45B7-B315-8C04382A9902}"/>
  <bookViews>
    <workbookView xWindow="28680" yWindow="-120" windowWidth="38640" windowHeight="21120" xr2:uid="{00000000-000D-0000-FFFF-FFFF00000000}"/>
  </bookViews>
  <sheets>
    <sheet name="Guidance" sheetId="3" r:id="rId1"/>
    <sheet name="TAP Form" sheetId="1" r:id="rId2"/>
    <sheet name="Sheet2" sheetId="2" state="veryHidden" r:id="rId3"/>
  </sheets>
  <definedNames>
    <definedName name="_Hlk230183666" localSheetId="1">'TAP Form'!$C$28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 i="2" l="1"/>
  <c r="F4" i="2"/>
  <c r="F5" i="2"/>
  <c r="F6" i="2"/>
  <c r="F7" i="2"/>
  <c r="F8" i="2"/>
  <c r="F9" i="2"/>
  <c r="F10" i="2"/>
  <c r="F11" i="2"/>
  <c r="F12" i="2"/>
  <c r="F13" i="2"/>
  <c r="F14" i="2"/>
  <c r="F15" i="2"/>
  <c r="F16" i="2"/>
  <c r="F2" i="2"/>
  <c r="H8" i="1" l="1"/>
  <c r="H9" i="1"/>
  <c r="H10" i="1"/>
  <c r="H11" i="1"/>
  <c r="H12" i="1"/>
  <c r="H13" i="1"/>
  <c r="H14" i="1"/>
  <c r="H15" i="1"/>
  <c r="H16" i="1"/>
  <c r="H17" i="1"/>
  <c r="H18" i="1"/>
  <c r="H19" i="1"/>
  <c r="H20" i="1"/>
  <c r="H21" i="1"/>
  <c r="F22" i="1"/>
  <c r="H7" i="1"/>
  <c r="I7" i="1" s="1"/>
  <c r="I20" i="1" l="1"/>
  <c r="K20" i="1" s="1"/>
  <c r="I9" i="1"/>
  <c r="K9" i="1" s="1"/>
  <c r="I21" i="1"/>
  <c r="K21" i="1" s="1"/>
  <c r="I19" i="1"/>
  <c r="K19" i="1" s="1"/>
  <c r="I18" i="1"/>
  <c r="K18" i="1" s="1"/>
  <c r="I17" i="1"/>
  <c r="K17" i="1" s="1"/>
  <c r="I16" i="1"/>
  <c r="K16" i="1"/>
  <c r="I15" i="1"/>
  <c r="K15" i="1" s="1"/>
  <c r="I14" i="1"/>
  <c r="K14" i="1" s="1"/>
  <c r="I13" i="1"/>
  <c r="K13" i="1" s="1"/>
  <c r="I12" i="1"/>
  <c r="K12" i="1" s="1"/>
  <c r="I11" i="1"/>
  <c r="K11" i="1"/>
  <c r="I10" i="1"/>
  <c r="K10" i="1" s="1"/>
  <c r="I8" i="1"/>
  <c r="K8" i="1"/>
  <c r="K7" i="1"/>
  <c r="H22" i="1"/>
  <c r="J22" i="1" l="1"/>
  <c r="I22" i="1"/>
  <c r="K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MURRAY Lauren</author>
  </authors>
  <commentList>
    <comment ref="D6" authorId="0" shapeId="0" xr:uid="{00000000-0006-0000-0000-000001000000}">
      <text>
        <r>
          <rPr>
            <sz val="10"/>
            <color indexed="81"/>
            <rFont val="Tahoma"/>
            <family val="2"/>
          </rPr>
          <t>If selecting option '</t>
        </r>
        <r>
          <rPr>
            <b/>
            <sz val="10"/>
            <color indexed="81"/>
            <rFont val="Tahoma"/>
            <family val="2"/>
          </rPr>
          <t xml:space="preserve">Other - Agreed upon exception with HoHR/HR Partner' </t>
        </r>
        <r>
          <rPr>
            <sz val="10"/>
            <color indexed="81"/>
            <rFont val="Tahoma"/>
            <family val="2"/>
          </rPr>
          <t xml:space="preserve">please provide further details of the payment type in Column E. </t>
        </r>
        <r>
          <rPr>
            <sz val="9"/>
            <color indexed="81"/>
            <rFont val="Tahoma"/>
            <family val="2"/>
          </rPr>
          <t xml:space="preserve">
</t>
        </r>
      </text>
    </comment>
  </commentList>
</comments>
</file>

<file path=xl/sharedStrings.xml><?xml version="1.0" encoding="utf-8"?>
<sst xmlns="http://schemas.openxmlformats.org/spreadsheetml/2006/main" count="60" uniqueCount="60">
  <si>
    <t>Employee Details</t>
  </si>
  <si>
    <t xml:space="preserve">Payment Details
</t>
  </si>
  <si>
    <t>Employee Assignment Number:</t>
  </si>
  <si>
    <t>Surname:</t>
  </si>
  <si>
    <t>Forename:</t>
  </si>
  <si>
    <t>Reason for payment:</t>
  </si>
  <si>
    <t>Payment type details for agreed-upon exceptions:</t>
  </si>
  <si>
    <t>Hours worked:</t>
  </si>
  <si>
    <t>Hourly Rate:</t>
  </si>
  <si>
    <t>Sub-total</t>
  </si>
  <si>
    <t>Non Hours Fee Payment:</t>
  </si>
  <si>
    <t>Total due:</t>
  </si>
  <si>
    <t>Total:</t>
  </si>
  <si>
    <t>Authorised by:</t>
  </si>
  <si>
    <t>Job Title:</t>
  </si>
  <si>
    <t>Print Name:</t>
  </si>
  <si>
    <t>Date:</t>
  </si>
  <si>
    <t>Column1</t>
  </si>
  <si>
    <t>0</t>
  </si>
  <si>
    <t>Casual Work outwith Primary Post</t>
  </si>
  <si>
    <t>UE06 + Overtime</t>
  </si>
  <si>
    <t>Other - Agreed upon exception with HoHR/HR Partner</t>
  </si>
  <si>
    <t>Guaranteed Hours Surplus</t>
  </si>
  <si>
    <r>
      <rPr>
        <b/>
        <sz val="12"/>
        <rFont val="Calibri"/>
        <family val="2"/>
        <scheme val="minor"/>
      </rPr>
      <t>Costing details</t>
    </r>
    <r>
      <rPr>
        <sz val="12"/>
        <rFont val="Calibri"/>
        <family val="2"/>
        <scheme val="minor"/>
      </rPr>
      <t xml:space="preserve">
Please complete the costing details below, if different to the employee's assignment costing. For further guidance refer to the Chart of Accounts Guidance available on the </t>
    </r>
    <r>
      <rPr>
        <u/>
        <sz val="12"/>
        <color theme="10"/>
        <rFont val="Calibri"/>
        <family val="2"/>
        <scheme val="minor"/>
      </rPr>
      <t>Finance Hub SharePoint</t>
    </r>
    <r>
      <rPr>
        <sz val="12"/>
        <rFont val="Calibri"/>
        <family val="2"/>
        <scheme val="minor"/>
      </rPr>
      <t>.</t>
    </r>
    <r>
      <rPr>
        <u/>
        <sz val="12"/>
        <color theme="10"/>
        <rFont val="Calibri"/>
        <family val="2"/>
        <scheme val="minor"/>
      </rPr>
      <t xml:space="preserve">
</t>
    </r>
    <r>
      <rPr>
        <sz val="12"/>
        <rFont val="Calibri"/>
        <family val="2"/>
        <scheme val="minor"/>
      </rPr>
      <t xml:space="preserve">Payments requested through this form should </t>
    </r>
    <r>
      <rPr>
        <b/>
        <sz val="12"/>
        <rFont val="Calibri"/>
        <family val="2"/>
        <scheme val="minor"/>
      </rPr>
      <t>not</t>
    </r>
    <r>
      <rPr>
        <sz val="12"/>
        <rFont val="Calibri"/>
        <family val="2"/>
        <scheme val="minor"/>
      </rPr>
      <t xml:space="preserve"> be charged to cost centre 30010003 (research salary control account). If these costs are to be charged to a project please charge them to a school non-restricted cost centre and liaise with your school research administration team to arrange for them to be loaded to the project.</t>
    </r>
  </si>
  <si>
    <r>
      <t xml:space="preserve">Entity
(3 digits)
</t>
    </r>
    <r>
      <rPr>
        <sz val="12"/>
        <color theme="1"/>
        <rFont val="Calibri"/>
        <family val="2"/>
        <scheme val="minor"/>
      </rPr>
      <t>Driven by payroll element</t>
    </r>
    <r>
      <rPr>
        <b/>
        <sz val="12"/>
        <color theme="1"/>
        <rFont val="Calibri"/>
        <family val="2"/>
        <scheme val="minor"/>
      </rPr>
      <t xml:space="preserve"> </t>
    </r>
  </si>
  <si>
    <r>
      <t xml:space="preserve">Fund
(6 digits)
MANDATORY </t>
    </r>
    <r>
      <rPr>
        <sz val="12"/>
        <color theme="1"/>
        <rFont val="Calibri"/>
        <family val="2"/>
        <scheme val="minor"/>
      </rPr>
      <t>Required to capture the type of funding the payroll cost is attached to</t>
    </r>
  </si>
  <si>
    <r>
      <t xml:space="preserve">Cost Centre
(8 digits)
MANDATORY </t>
    </r>
    <r>
      <rPr>
        <sz val="12"/>
        <color theme="1"/>
        <rFont val="Calibri"/>
        <family val="2"/>
        <scheme val="minor"/>
      </rPr>
      <t>Organisational Unit (department)</t>
    </r>
  </si>
  <si>
    <r>
      <t xml:space="preserve">Analysis
(6 digits)
</t>
    </r>
    <r>
      <rPr>
        <sz val="12"/>
        <color theme="1"/>
        <rFont val="Calibri"/>
        <family val="2"/>
        <scheme val="minor"/>
      </rPr>
      <t>Likely to always be zero</t>
    </r>
  </si>
  <si>
    <r>
      <t xml:space="preserve">Portfolio
(8 digits)
</t>
    </r>
    <r>
      <rPr>
        <sz val="12"/>
        <color theme="1"/>
        <rFont val="Calibri"/>
        <family val="2"/>
        <scheme val="minor"/>
      </rPr>
      <t>Likely to always be zero</t>
    </r>
  </si>
  <si>
    <r>
      <t xml:space="preserve">Product
(8 digits)
</t>
    </r>
    <r>
      <rPr>
        <sz val="12"/>
        <color theme="1"/>
        <rFont val="Calibri"/>
        <family val="2"/>
        <scheme val="minor"/>
      </rPr>
      <t>Likely to always be zero</t>
    </r>
  </si>
  <si>
    <r>
      <t xml:space="preserve">Intercompany
(3 digits)
</t>
    </r>
    <r>
      <rPr>
        <sz val="12"/>
        <color theme="1"/>
        <rFont val="Calibri"/>
        <family val="2"/>
        <scheme val="minor"/>
      </rPr>
      <t>For cross charging to or from a subsidiary</t>
    </r>
  </si>
  <si>
    <t>Form Version: July 2026 V4.2</t>
  </si>
  <si>
    <t>General information</t>
  </si>
  <si>
    <t>Temporary Additional Payments Form Guidance</t>
  </si>
  <si>
    <t>Please see below on the guidance for TAP form, and what is required prior to submitting to Payroll for payment.</t>
  </si>
  <si>
    <t xml:space="preserve">For further details on what can be claimed under each of the above reasons, or if the payment is not for one of the above reasons- Please review: Payments to Staff </t>
  </si>
  <si>
    <t>Chart of Accounts Guidance - Finance Hub SharePoint.</t>
  </si>
  <si>
    <t>For up to date Payroll Forms, please visit the Finance Forms on the University Website:</t>
  </si>
  <si>
    <t xml:space="preserve">Finance Forms :  Look under Payroll forms section </t>
  </si>
  <si>
    <t>For further guidance on the Chart of Accounts, please refer to the Chart of Accounts Guidance and People and Money Chart of Accounts training.</t>
  </si>
  <si>
    <t>Chart of Accounts Guidance</t>
  </si>
  <si>
    <t>People and Money Chart of Accounts Training</t>
  </si>
  <si>
    <t xml:space="preserve">For guidance on using People and Money, submitting Service Requests and using appropriate service request categories, visit the People and Money user guides webpage. </t>
  </si>
  <si>
    <t>People and Money user guides</t>
  </si>
  <si>
    <t>Click here for information about our privacy policy and how we use your information</t>
  </si>
  <si>
    <t>Guidance Here</t>
  </si>
  <si>
    <t>University Pay Scales Page</t>
  </si>
  <si>
    <t xml:space="preserve">Holiday pay % </t>
  </si>
  <si>
    <t>TAP Form MUST be Approved by The Head of School/Director of Professional Services or Equivalent level.</t>
  </si>
  <si>
    <t>Version: July 2026</t>
  </si>
  <si>
    <t>Evidence of this approval MUST be provided on the Service Request (SR) when submitting the Form to the Payroll team. Forms without the evidence from the Head of School/Director of Professional Services or Equivalent level , will not be paid.</t>
  </si>
  <si>
    <r>
      <t xml:space="preserve">To guarantee payment, with that months’ pay, </t>
    </r>
    <r>
      <rPr>
        <b/>
        <sz val="14"/>
        <color theme="1"/>
        <rFont val="Calibri"/>
        <family val="2"/>
        <scheme val="minor"/>
      </rPr>
      <t>approved forms must be submitted to payroll by the 7th of the month</t>
    </r>
    <r>
      <rPr>
        <sz val="14"/>
        <color theme="1"/>
        <rFont val="Calibri"/>
        <family val="2"/>
        <scheme val="minor"/>
      </rPr>
      <t>. Any forms received after that date will be processed and paid in the following month.</t>
    </r>
  </si>
  <si>
    <r>
      <t xml:space="preserve">The submitter and approver </t>
    </r>
    <r>
      <rPr>
        <b/>
        <sz val="14"/>
        <color theme="1"/>
        <rFont val="Calibri"/>
        <family val="2"/>
        <scheme val="minor"/>
      </rPr>
      <t>MUST ensure that all Assignment numbers and details of payment requests are accurate before the form is submitted to Payroll</t>
    </r>
    <r>
      <rPr>
        <sz val="14"/>
        <color theme="1"/>
        <rFont val="Calibri"/>
        <family val="2"/>
        <scheme val="minor"/>
      </rPr>
      <t xml:space="preserve"> for payment. (This will not be validated within the Payroll team and is the School/ Departments responsibility).</t>
    </r>
  </si>
  <si>
    <r>
      <t xml:space="preserve">Check all </t>
    </r>
    <r>
      <rPr>
        <b/>
        <sz val="14"/>
        <rFont val="Calibri"/>
        <family val="2"/>
        <scheme val="minor"/>
      </rPr>
      <t>number values</t>
    </r>
    <r>
      <rPr>
        <sz val="14"/>
        <rFont val="Calibri"/>
        <family val="2"/>
        <scheme val="minor"/>
      </rPr>
      <t xml:space="preserve"> on the TAP form are shown to 2 decimal places (i.e. 1.00).</t>
    </r>
  </si>
  <si>
    <r>
      <rPr>
        <b/>
        <sz val="14"/>
        <color theme="1"/>
        <rFont val="Calibri"/>
        <family val="2"/>
        <scheme val="minor"/>
      </rPr>
      <t>Please complete one row per claim</t>
    </r>
    <r>
      <rPr>
        <sz val="14"/>
        <color theme="1"/>
        <rFont val="Calibri"/>
        <family val="2"/>
        <scheme val="minor"/>
      </rPr>
      <t xml:space="preserve"> (up to a maximum of 15 per spreadsheet).  Once complete, </t>
    </r>
    <r>
      <rPr>
        <b/>
        <sz val="14"/>
        <color rgb="FFFF0000"/>
        <rFont val="Calibri"/>
        <family val="2"/>
        <scheme val="minor"/>
      </rPr>
      <t xml:space="preserve">please request an approval from the Head of School/Director of Professional Services or Equivalent level. </t>
    </r>
    <r>
      <rPr>
        <sz val="14"/>
        <color theme="1"/>
        <rFont val="Calibri"/>
        <family val="2"/>
        <scheme val="minor"/>
      </rPr>
      <t xml:space="preserve">Then submit the form through People and Money via Service Request (SR) using the </t>
    </r>
    <r>
      <rPr>
        <b/>
        <sz val="14"/>
        <color theme="1"/>
        <rFont val="Calibri"/>
        <family val="2"/>
        <scheme val="minor"/>
      </rPr>
      <t xml:space="preserve">TAP Form category.
</t>
    </r>
    <r>
      <rPr>
        <sz val="14"/>
        <color theme="1"/>
        <rFont val="Calibri"/>
        <family val="2"/>
        <scheme val="minor"/>
      </rPr>
      <t xml:space="preserve">Please attach </t>
    </r>
    <r>
      <rPr>
        <b/>
        <sz val="14"/>
        <color rgb="FFFF0000"/>
        <rFont val="Calibri"/>
        <family val="2"/>
        <scheme val="minor"/>
      </rPr>
      <t>Evidence of the approval</t>
    </r>
    <r>
      <rPr>
        <b/>
        <sz val="14"/>
        <color theme="1"/>
        <rFont val="Calibri"/>
        <family val="2"/>
        <scheme val="minor"/>
      </rPr>
      <t xml:space="preserve"> </t>
    </r>
    <r>
      <rPr>
        <sz val="14"/>
        <color theme="1"/>
        <rFont val="Calibri"/>
        <family val="2"/>
        <scheme val="minor"/>
      </rPr>
      <t xml:space="preserve">from the School / Departments Director of Professional Services or Equivalent level to the SR, without evidence of this level of approval the payment will not be paid. 
</t>
    </r>
    <r>
      <rPr>
        <b/>
        <sz val="14"/>
        <color rgb="FFFF0000"/>
        <rFont val="Calibri"/>
        <family val="2"/>
        <scheme val="minor"/>
      </rPr>
      <t xml:space="preserve">The name being included on the TAP Form does not provide evidence of the approval- This evidence must be attached to the SR. (copy of approvers email).
</t>
    </r>
  </si>
  <si>
    <r>
      <rPr>
        <b/>
        <sz val="14"/>
        <color theme="1"/>
        <rFont val="Calibri"/>
        <family val="2"/>
        <scheme val="minor"/>
      </rPr>
      <t>Costing Details</t>
    </r>
    <r>
      <rPr>
        <sz val="14"/>
        <color theme="1"/>
        <rFont val="Calibri"/>
        <family val="2"/>
        <scheme val="minor"/>
      </rPr>
      <t xml:space="preserve"> - Please complete the costing details on thr TAP form if this is different to the employee's assignment costing. For further guidance refer to the Chart of Accounts Guidance available on the Finance Hub SharePoint.
Payments requested through this form </t>
    </r>
    <r>
      <rPr>
        <b/>
        <sz val="14"/>
        <color theme="1"/>
        <rFont val="Calibri"/>
        <family val="2"/>
        <scheme val="minor"/>
      </rPr>
      <t>should not be charged to cost centre 30010003 (research salary control account).</t>
    </r>
    <r>
      <rPr>
        <sz val="14"/>
        <color theme="1"/>
        <rFont val="Calibri"/>
        <family val="2"/>
        <scheme val="minor"/>
      </rPr>
      <t xml:space="preserve"> If these costs are to be charged to a project please charge them to a school non-restricted cost centre and liaise with your school research administration team to arrange for them to be loaded to the project.</t>
    </r>
  </si>
  <si>
    <r>
      <rPr>
        <b/>
        <sz val="16"/>
        <color rgb="FF000000"/>
        <rFont val="Calibri"/>
        <family val="2"/>
        <scheme val="minor"/>
      </rPr>
      <t>Temporary Additional Payments (TAP) Form.</t>
    </r>
    <r>
      <rPr>
        <b/>
        <sz val="14"/>
        <color rgb="FF000000"/>
        <rFont val="Calibri"/>
        <family val="2"/>
        <scheme val="minor"/>
      </rPr>
      <t xml:space="preserve">
</t>
    </r>
    <r>
      <rPr>
        <sz val="14"/>
        <color rgb="FF000000"/>
        <rFont val="Calibri"/>
        <family val="2"/>
        <scheme val="minor"/>
      </rPr>
      <t xml:space="preserve">
Only Claims for the </t>
    </r>
    <r>
      <rPr>
        <b/>
        <sz val="14"/>
        <color rgb="FF000000"/>
        <rFont val="Calibri"/>
        <family val="2"/>
        <scheme val="minor"/>
      </rPr>
      <t xml:space="preserve">following exceptional circumstances </t>
    </r>
    <r>
      <rPr>
        <sz val="14"/>
        <color rgb="FF000000"/>
        <rFont val="Calibri"/>
        <family val="2"/>
        <scheme val="minor"/>
      </rPr>
      <t xml:space="preserve">should be submitted via a TAP Form:
           •	Casual Work out with Primary Post
           •	UE06 + Overtime
           •	Other - Agreed upon exception with Head of HR/HR Partner
           •	Guaranteed Hours Surplus
</t>
    </r>
  </si>
  <si>
    <r>
      <rPr>
        <b/>
        <sz val="14"/>
        <rFont val="Calibri"/>
        <family val="2"/>
        <scheme val="minor"/>
      </rPr>
      <t>Rates for Pay:</t>
    </r>
    <r>
      <rPr>
        <sz val="14"/>
        <rFont val="Calibri"/>
        <family val="2"/>
        <scheme val="minor"/>
      </rPr>
      <t xml:space="preserve"> All payment / work undertaken should be aligned to the University Pay scales. Please review the University Pay scale linked here and ensure the correct rates are requested:&gt;
Hourly rates can be located for the grade / Step point on the </t>
    </r>
    <r>
      <rPr>
        <b/>
        <sz val="14"/>
        <rFont val="Calibri"/>
        <family val="2"/>
        <scheme val="minor"/>
      </rPr>
      <t xml:space="preserve">Part time UE02 to UE10 document </t>
    </r>
    <r>
      <rPr>
        <sz val="14"/>
        <rFont val="Calibri"/>
        <family val="2"/>
        <scheme val="minor"/>
      </rPr>
      <t xml:space="preserve">on the University Pay scales page  </t>
    </r>
  </si>
  <si>
    <r>
      <t xml:space="preserve">This Temporary Additional Payment (TAP) Form should only be used to request payments under the following exception Circumstances:
           •	Casual Work out with Primary Post
           •	UE06 + Overtime
           •	Other - Agreed upon exception with Head of HR/HR Partner
           •	Guaranteed Hours Surplus
</t>
    </r>
    <r>
      <rPr>
        <b/>
        <sz val="28"/>
        <color rgb="FFFF0000"/>
        <rFont val="Calibri"/>
        <family val="2"/>
        <scheme val="minor"/>
      </rPr>
      <t>UPDATED Additional Approvals required from 3 August 2026</t>
    </r>
    <r>
      <rPr>
        <sz val="26"/>
        <color theme="1"/>
        <rFont val="Calibri"/>
        <family val="2"/>
        <scheme val="minor"/>
      </rPr>
      <t>-</t>
    </r>
    <r>
      <rPr>
        <sz val="18"/>
        <color theme="1"/>
        <rFont val="Calibri"/>
        <family val="2"/>
        <scheme val="minor"/>
      </rPr>
      <t xml:space="preserve"> All TAPS form for submitted to Payroll via a service request (SR) </t>
    </r>
    <r>
      <rPr>
        <b/>
        <sz val="18"/>
        <color theme="1"/>
        <rFont val="Calibri"/>
        <family val="2"/>
        <scheme val="minor"/>
      </rPr>
      <t>MUST include evidence of an approval from a Head of School/Director of professional services or equivalent level.</t>
    </r>
    <r>
      <rPr>
        <sz val="18"/>
        <color theme="1"/>
        <rFont val="Calibri"/>
        <family val="2"/>
        <scheme val="minor"/>
      </rPr>
      <t xml:space="preserve"> 
Without this approval then the form will not be processed and paid.
Please note that adding a approvers name to the last section of this form does not provide evidence of the approval, this written approval must be included and attached to SR that is submitted to payroll when requesting payment.
Please review the</t>
    </r>
    <r>
      <rPr>
        <b/>
        <sz val="18"/>
        <color theme="1"/>
        <rFont val="Calibri"/>
        <family val="2"/>
        <scheme val="minor"/>
      </rPr>
      <t xml:space="preserve"> Guidance Tab</t>
    </r>
    <r>
      <rPr>
        <sz val="18"/>
        <color theme="1"/>
        <rFont val="Calibri"/>
        <family val="2"/>
        <scheme val="minor"/>
      </rPr>
      <t xml:space="preserve"> for any further information for the TAP form. </t>
    </r>
  </si>
  <si>
    <r>
      <rPr>
        <b/>
        <u/>
        <sz val="16"/>
        <color rgb="FFFF0000"/>
        <rFont val="Calibri"/>
        <family val="2"/>
        <scheme val="minor"/>
      </rPr>
      <t>Approvals Required - From 3 August :</t>
    </r>
    <r>
      <rPr>
        <u/>
        <sz val="16"/>
        <color theme="1"/>
        <rFont val="Calibri"/>
        <family val="2"/>
        <scheme val="minor"/>
      </rPr>
      <t xml:space="preserve"> </t>
    </r>
    <r>
      <rPr>
        <sz val="14"/>
        <color theme="1"/>
        <rFont val="Calibri"/>
        <family val="2"/>
        <scheme val="minor"/>
      </rPr>
      <t xml:space="preserve"> All TAP forms must include an approval from the Head of School/Director of Professional Services or Equivalent level. As these payments are exceptions out with standard policy and processes.
Forms without this level of approval will not be paid.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</si>
</sst>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0" x14ac:knownFonts="1">
    <font>
      <sz val="11"/>
      <color theme="1"/>
      <name val="Calibri"/>
      <family val="2"/>
      <scheme val="minor"/>
    </font>
    <font>
      <sz val="11"/>
      <color rgb="FF3F3F76"/>
      <name val="Calibri"/>
      <family val="2"/>
      <scheme val="minor"/>
    </font>
    <font>
      <b/>
      <sz val="11"/>
      <color theme="0"/>
      <name val="Calibri"/>
      <family val="2"/>
      <scheme val="minor"/>
    </font>
    <font>
      <sz val="11"/>
      <color theme="0" tint="-0.14999847407452621"/>
      <name val="Calibri"/>
      <family val="2"/>
      <scheme val="minor"/>
    </font>
    <font>
      <b/>
      <sz val="11"/>
      <color rgb="FFFA7D00"/>
      <name val="Calibri"/>
      <family val="2"/>
      <scheme val="minor"/>
    </font>
    <font>
      <u/>
      <sz val="11"/>
      <color theme="10"/>
      <name val="Calibri"/>
      <family val="2"/>
      <scheme val="minor"/>
    </font>
    <font>
      <sz val="12"/>
      <name val="Calibri"/>
      <family val="2"/>
      <scheme val="minor"/>
    </font>
    <font>
      <sz val="9"/>
      <color indexed="81"/>
      <name val="Tahoma"/>
      <family val="2"/>
    </font>
    <font>
      <sz val="10"/>
      <color indexed="81"/>
      <name val="Tahoma"/>
      <family val="2"/>
    </font>
    <font>
      <b/>
      <sz val="10"/>
      <color indexed="81"/>
      <name val="Tahoma"/>
      <family val="2"/>
    </font>
    <font>
      <u/>
      <sz val="12"/>
      <color theme="10"/>
      <name val="Calibri"/>
      <family val="2"/>
      <scheme val="minor"/>
    </font>
    <font>
      <b/>
      <sz val="12"/>
      <name val="Calibri"/>
      <family val="2"/>
      <scheme val="minor"/>
    </font>
    <font>
      <b/>
      <sz val="12"/>
      <color theme="1"/>
      <name val="Calibri"/>
      <family val="2"/>
      <scheme val="minor"/>
    </font>
    <font>
      <b/>
      <sz val="12"/>
      <color theme="0"/>
      <name val="Calibri"/>
      <family val="2"/>
      <scheme val="minor"/>
    </font>
    <font>
      <sz val="12"/>
      <color theme="1"/>
      <name val="Calibri"/>
      <family val="2"/>
      <scheme val="minor"/>
    </font>
    <font>
      <b/>
      <sz val="12"/>
      <color rgb="FFFA7D00"/>
      <name val="Calibri"/>
      <family val="2"/>
      <scheme val="minor"/>
    </font>
    <font>
      <sz val="11"/>
      <color rgb="FF000000"/>
      <name val="Calibri"/>
      <family val="2"/>
      <scheme val="minor"/>
    </font>
    <font>
      <b/>
      <sz val="24"/>
      <color rgb="FF000000"/>
      <name val="Calibri"/>
      <family val="2"/>
      <scheme val="minor"/>
    </font>
    <font>
      <sz val="12"/>
      <color rgb="FF000000"/>
      <name val="Calibri"/>
      <family val="2"/>
      <scheme val="minor"/>
    </font>
    <font>
      <b/>
      <sz val="12"/>
      <color rgb="FF323130"/>
      <name val="Calibri"/>
      <family val="2"/>
      <scheme val="minor"/>
    </font>
    <font>
      <b/>
      <sz val="12"/>
      <color rgb="FF000000"/>
      <name val="Calibri"/>
      <family val="2"/>
      <scheme val="minor"/>
    </font>
    <font>
      <u/>
      <sz val="12"/>
      <color rgb="FF0563C1"/>
      <name val="Calibri"/>
      <family val="2"/>
      <scheme val="minor"/>
    </font>
    <font>
      <b/>
      <sz val="16"/>
      <color theme="1"/>
      <name val="Calibri"/>
      <family val="2"/>
      <scheme val="minor"/>
    </font>
    <font>
      <u/>
      <sz val="36"/>
      <color theme="10"/>
      <name val="Calibri"/>
      <family val="2"/>
      <scheme val="minor"/>
    </font>
    <font>
      <b/>
      <sz val="14"/>
      <color theme="1"/>
      <name val="Calibri"/>
      <family val="2"/>
      <scheme val="minor"/>
    </font>
    <font>
      <sz val="14"/>
      <name val="Calibri"/>
      <family val="2"/>
      <scheme val="minor"/>
    </font>
    <font>
      <sz val="14"/>
      <color theme="1"/>
      <name val="Calibri"/>
      <family val="2"/>
      <scheme val="minor"/>
    </font>
    <font>
      <b/>
      <sz val="14"/>
      <color rgb="FFFF0000"/>
      <name val="Calibri"/>
      <family val="2"/>
      <scheme val="minor"/>
    </font>
    <font>
      <b/>
      <sz val="28"/>
      <name val="Calibri"/>
      <family val="2"/>
      <scheme val="minor"/>
    </font>
    <font>
      <b/>
      <sz val="16"/>
      <color theme="0"/>
      <name val="Calibri"/>
      <family val="2"/>
      <scheme val="minor"/>
    </font>
    <font>
      <b/>
      <sz val="20"/>
      <name val="Calibri"/>
      <family val="2"/>
      <scheme val="minor"/>
    </font>
    <font>
      <sz val="18"/>
      <color theme="1"/>
      <name val="Calibri"/>
      <family val="2"/>
      <scheme val="minor"/>
    </font>
    <font>
      <b/>
      <sz val="18"/>
      <color theme="1"/>
      <name val="Calibri"/>
      <family val="2"/>
      <scheme val="minor"/>
    </font>
    <font>
      <b/>
      <sz val="22"/>
      <color rgb="FFFF0000"/>
      <name val="Calibri"/>
      <family val="2"/>
      <scheme val="minor"/>
    </font>
    <font>
      <b/>
      <sz val="26"/>
      <color rgb="FFFF0000"/>
      <name val="Calibri"/>
      <family val="2"/>
      <scheme val="minor"/>
    </font>
    <font>
      <sz val="26"/>
      <color theme="1"/>
      <name val="Calibri"/>
      <family val="2"/>
      <scheme val="minor"/>
    </font>
    <font>
      <b/>
      <sz val="28"/>
      <color rgb="FFFF0000"/>
      <name val="Calibri"/>
      <family val="2"/>
      <scheme val="minor"/>
    </font>
    <font>
      <u/>
      <sz val="20"/>
      <color theme="10"/>
      <name val="Calibri"/>
      <family val="2"/>
      <scheme val="minor"/>
    </font>
    <font>
      <b/>
      <sz val="20"/>
      <color rgb="FF000000"/>
      <name val="Calibri"/>
      <family val="2"/>
      <scheme val="minor"/>
    </font>
    <font>
      <sz val="14"/>
      <color rgb="FF000000"/>
      <name val="Calibri"/>
      <family val="2"/>
      <scheme val="minor"/>
    </font>
    <font>
      <b/>
      <sz val="14"/>
      <color rgb="FF000000"/>
      <name val="Calibri"/>
      <family val="2"/>
      <scheme val="minor"/>
    </font>
    <font>
      <b/>
      <sz val="14"/>
      <name val="Calibri"/>
      <family val="2"/>
      <scheme val="minor"/>
    </font>
    <font>
      <sz val="24"/>
      <name val="Calibri"/>
      <family val="2"/>
      <scheme val="minor"/>
    </font>
    <font>
      <u/>
      <sz val="24"/>
      <color theme="10"/>
      <name val="Calibri"/>
      <family val="2"/>
      <scheme val="minor"/>
    </font>
    <font>
      <u/>
      <sz val="18"/>
      <color theme="10"/>
      <name val="Calibri"/>
      <family val="2"/>
      <scheme val="minor"/>
    </font>
    <font>
      <sz val="18"/>
      <color rgb="FF000000"/>
      <name val="Calibri"/>
      <family val="2"/>
      <scheme val="minor"/>
    </font>
    <font>
      <u/>
      <sz val="18"/>
      <color rgb="FF0563C1"/>
      <name val="Calibri"/>
      <family val="2"/>
      <scheme val="minor"/>
    </font>
    <font>
      <b/>
      <sz val="16"/>
      <color rgb="FF000000"/>
      <name val="Calibri"/>
      <family val="2"/>
      <scheme val="minor"/>
    </font>
    <font>
      <b/>
      <u/>
      <sz val="16"/>
      <color rgb="FFFF0000"/>
      <name val="Calibri"/>
      <family val="2"/>
      <scheme val="minor"/>
    </font>
    <font>
      <u/>
      <sz val="16"/>
      <color theme="1"/>
      <name val="Calibri"/>
      <family val="2"/>
      <scheme val="minor"/>
    </font>
  </fonts>
  <fills count="10">
    <fill>
      <patternFill patternType="none"/>
    </fill>
    <fill>
      <patternFill patternType="gray125"/>
    </fill>
    <fill>
      <patternFill patternType="solid">
        <fgColor rgb="FFFFCC99"/>
      </patternFill>
    </fill>
    <fill>
      <patternFill patternType="solid">
        <fgColor rgb="FFA5A5A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2F2F2"/>
      </patternFill>
    </fill>
    <fill>
      <patternFill patternType="solid">
        <fgColor theme="0" tint="-0.249977111117893"/>
        <bgColor indexed="64"/>
      </patternFill>
    </fill>
    <fill>
      <patternFill patternType="solid">
        <fgColor rgb="FFD9D9D9"/>
        <bgColor rgb="FF000000"/>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rgb="FF3F3F3F"/>
      </top>
      <bottom style="thin">
        <color indexed="64"/>
      </bottom>
      <diagonal/>
    </border>
    <border>
      <left/>
      <right style="double">
        <color rgb="FF3F3F3F"/>
      </right>
      <top style="double">
        <color rgb="FF3F3F3F"/>
      </top>
      <bottom style="thin">
        <color indexed="64"/>
      </bottom>
      <diagonal/>
    </border>
    <border>
      <left style="double">
        <color rgb="FF3F3F3F"/>
      </left>
      <right style="double">
        <color rgb="FF3F3F3F"/>
      </right>
      <top style="double">
        <color rgb="FF3F3F3F"/>
      </top>
      <bottom style="thin">
        <color indexed="64"/>
      </bottom>
      <diagonal/>
    </border>
    <border>
      <left style="double">
        <color rgb="FF3F3F3F"/>
      </left>
      <right style="thin">
        <color indexed="64"/>
      </right>
      <top style="double">
        <color rgb="FF3F3F3F"/>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rgb="FF3F3F3F"/>
      </top>
      <bottom style="thin">
        <color indexed="64"/>
      </bottom>
      <diagonal/>
    </border>
    <border>
      <left style="double">
        <color rgb="FF3F3F3F"/>
      </left>
      <right/>
      <top style="double">
        <color rgb="FF3F3F3F"/>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top style="thin">
        <color rgb="FF7F7F7F"/>
      </top>
      <bottom style="thin">
        <color rgb="FF7F7F7F"/>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1" fillId="2" borderId="1" applyNumberFormat="0" applyAlignment="0" applyProtection="0"/>
    <xf numFmtId="0" fontId="2" fillId="3" borderId="2" applyNumberFormat="0" applyAlignment="0" applyProtection="0"/>
    <xf numFmtId="0" fontId="4" fillId="7" borderId="1" applyNumberFormat="0" applyAlignment="0" applyProtection="0"/>
    <xf numFmtId="0" fontId="5" fillId="0" borderId="0" applyNumberFormat="0" applyFill="0" applyBorder="0" applyAlignment="0" applyProtection="0"/>
  </cellStyleXfs>
  <cellXfs count="114">
    <xf numFmtId="0" fontId="0" fillId="0" borderId="0" xfId="0"/>
    <xf numFmtId="0" fontId="0" fillId="0" borderId="11" xfId="0" applyBorder="1"/>
    <xf numFmtId="0" fontId="12" fillId="8" borderId="5" xfId="0" applyFont="1" applyFill="1" applyBorder="1" applyAlignment="1">
      <alignment horizontal="center" vertical="top" wrapText="1"/>
    </xf>
    <xf numFmtId="0" fontId="12" fillId="8" borderId="3" xfId="0" applyFont="1" applyFill="1" applyBorder="1" applyAlignment="1">
      <alignment horizontal="center" vertical="top" wrapText="1"/>
    </xf>
    <xf numFmtId="0" fontId="14" fillId="0" borderId="3" xfId="0" applyFont="1" applyBorder="1" applyAlignment="1" applyProtection="1">
      <alignment wrapText="1"/>
      <protection locked="0"/>
    </xf>
    <xf numFmtId="0" fontId="14" fillId="0" borderId="3" xfId="0" applyFont="1" applyBorder="1" applyAlignment="1" applyProtection="1">
      <alignment horizontal="center" wrapText="1"/>
      <protection locked="0"/>
    </xf>
    <xf numFmtId="164" fontId="15" fillId="7" borderId="1" xfId="3" applyNumberFormat="1" applyFont="1" applyAlignment="1" applyProtection="1">
      <alignment horizontal="center"/>
    </xf>
    <xf numFmtId="164" fontId="14" fillId="0" borderId="3" xfId="0" applyNumberFormat="1" applyFont="1" applyBorder="1" applyAlignment="1" applyProtection="1">
      <alignment horizontal="center"/>
      <protection locked="0"/>
    </xf>
    <xf numFmtId="164" fontId="13" fillId="3" borderId="2" xfId="2" applyNumberFormat="1" applyFont="1" applyAlignment="1" applyProtection="1">
      <alignment horizontal="center"/>
    </xf>
    <xf numFmtId="0" fontId="13" fillId="3" borderId="8" xfId="2" applyFont="1" applyBorder="1" applyAlignment="1" applyProtection="1">
      <alignment horizontal="left"/>
    </xf>
    <xf numFmtId="2" fontId="13" fillId="3" borderId="9" xfId="2" applyNumberFormat="1" applyFont="1" applyBorder="1" applyAlignment="1" applyProtection="1">
      <alignment horizontal="center"/>
    </xf>
    <xf numFmtId="164" fontId="13" fillId="3" borderId="9" xfId="2" applyNumberFormat="1" applyFont="1" applyBorder="1" applyAlignment="1" applyProtection="1">
      <alignment horizontal="center"/>
    </xf>
    <xf numFmtId="0" fontId="13" fillId="3" borderId="9" xfId="2" applyFont="1" applyBorder="1" applyAlignment="1" applyProtection="1">
      <alignment horizontal="center"/>
    </xf>
    <xf numFmtId="0" fontId="13" fillId="3" borderId="17" xfId="2" applyFont="1" applyBorder="1" applyAlignment="1" applyProtection="1">
      <alignment horizontal="center"/>
    </xf>
    <xf numFmtId="0" fontId="13" fillId="3" borderId="10" xfId="2" applyFont="1" applyBorder="1" applyAlignment="1" applyProtection="1">
      <alignment horizontal="center"/>
    </xf>
    <xf numFmtId="0" fontId="14" fillId="0" borderId="11" xfId="0" applyFont="1" applyBorder="1"/>
    <xf numFmtId="0" fontId="14" fillId="0" borderId="0" xfId="0" applyFont="1"/>
    <xf numFmtId="0" fontId="14" fillId="0" borderId="12" xfId="0" applyFont="1" applyBorder="1"/>
    <xf numFmtId="0" fontId="12" fillId="0" borderId="0" xfId="0" applyFont="1"/>
    <xf numFmtId="0" fontId="14" fillId="0" borderId="14" xfId="0" applyFont="1" applyBorder="1"/>
    <xf numFmtId="0" fontId="14" fillId="0" borderId="15" xfId="0" applyFont="1" applyBorder="1"/>
    <xf numFmtId="0" fontId="16" fillId="0" borderId="0" xfId="0" applyFont="1"/>
    <xf numFmtId="0" fontId="0" fillId="0" borderId="0" xfId="0" applyFont="1"/>
    <xf numFmtId="0" fontId="20" fillId="0" borderId="0" xfId="0" applyFont="1"/>
    <xf numFmtId="0" fontId="18" fillId="0" borderId="0" xfId="0" applyFont="1"/>
    <xf numFmtId="0" fontId="18" fillId="0" borderId="0" xfId="0" applyFont="1" applyAlignment="1">
      <alignment horizontal="left"/>
    </xf>
    <xf numFmtId="0" fontId="10" fillId="0" borderId="0" xfId="4" applyFont="1"/>
    <xf numFmtId="0" fontId="18" fillId="0" borderId="0" xfId="0" applyFont="1" applyAlignment="1">
      <alignment vertical="top"/>
    </xf>
    <xf numFmtId="0" fontId="24" fillId="0" borderId="11" xfId="0" applyFont="1" applyBorder="1"/>
    <xf numFmtId="0" fontId="24" fillId="0" borderId="0" xfId="0" applyFont="1"/>
    <xf numFmtId="0" fontId="26" fillId="0" borderId="0" xfId="0" applyFont="1"/>
    <xf numFmtId="0" fontId="24" fillId="0" borderId="11" xfId="0" applyFont="1" applyBorder="1" applyAlignment="1">
      <alignment vertical="top"/>
    </xf>
    <xf numFmtId="0" fontId="27" fillId="0" borderId="0" xfId="0" applyFont="1" applyBorder="1" applyAlignment="1">
      <alignment wrapText="1"/>
    </xf>
    <xf numFmtId="0" fontId="26" fillId="0" borderId="13" xfId="0" applyFont="1" applyBorder="1"/>
    <xf numFmtId="0" fontId="27" fillId="0" borderId="14" xfId="0" applyFont="1" applyBorder="1" applyAlignment="1">
      <alignment vertical="center"/>
    </xf>
    <xf numFmtId="0" fontId="26" fillId="0" borderId="14" xfId="0" applyFont="1" applyBorder="1"/>
    <xf numFmtId="0" fontId="22" fillId="6" borderId="3" xfId="0" applyFont="1" applyFill="1" applyBorder="1" applyAlignment="1">
      <alignment vertical="center" wrapText="1"/>
    </xf>
    <xf numFmtId="0" fontId="22" fillId="6" borderId="3" xfId="0" applyFont="1" applyFill="1" applyBorder="1" applyAlignment="1">
      <alignment horizontal="center" vertical="center" wrapText="1"/>
    </xf>
    <xf numFmtId="0" fontId="29" fillId="3" borderId="2" xfId="2" applyFont="1" applyAlignment="1" applyProtection="1">
      <alignment horizontal="center" vertical="center" wrapText="1"/>
    </xf>
    <xf numFmtId="0" fontId="33" fillId="0" borderId="14" xfId="0" applyFont="1" applyBorder="1" applyAlignment="1">
      <alignment vertical="center"/>
    </xf>
    <xf numFmtId="0" fontId="18" fillId="0" borderId="29" xfId="0" applyFont="1" applyBorder="1" applyAlignment="1">
      <alignment horizontal="center" vertical="top"/>
    </xf>
    <xf numFmtId="0" fontId="37" fillId="0" borderId="30" xfId="4" applyFont="1" applyBorder="1" applyAlignment="1">
      <alignment horizontal="center" vertical="center" wrapText="1"/>
    </xf>
    <xf numFmtId="0" fontId="21" fillId="0" borderId="30" xfId="0" applyFont="1" applyBorder="1" applyAlignment="1">
      <alignment horizontal="center" vertical="top" wrapText="1"/>
    </xf>
    <xf numFmtId="0" fontId="6" fillId="0" borderId="30" xfId="0" applyFont="1" applyBorder="1" applyAlignment="1">
      <alignment horizontal="left" vertical="top" wrapText="1"/>
    </xf>
    <xf numFmtId="0" fontId="6" fillId="0" borderId="30" xfId="0" applyFont="1" applyBorder="1" applyAlignment="1">
      <alignment horizontal="left" vertical="top"/>
    </xf>
    <xf numFmtId="0" fontId="42" fillId="0" borderId="30" xfId="0" applyFont="1" applyBorder="1" applyAlignment="1">
      <alignment horizontal="left" vertical="top" wrapText="1"/>
    </xf>
    <xf numFmtId="0" fontId="43" fillId="0" borderId="30" xfId="4" applyFont="1" applyFill="1" applyBorder="1" applyAlignment="1">
      <alignment horizontal="center" vertical="center" wrapText="1"/>
    </xf>
    <xf numFmtId="0" fontId="43" fillId="0" borderId="30" xfId="4" applyFont="1" applyBorder="1" applyAlignment="1">
      <alignment horizontal="center" vertical="center" wrapText="1"/>
    </xf>
    <xf numFmtId="0" fontId="45" fillId="0" borderId="33" xfId="0" applyFont="1" applyBorder="1" applyAlignment="1">
      <alignment vertical="top"/>
    </xf>
    <xf numFmtId="0" fontId="44" fillId="0" borderId="3" xfId="4" applyFont="1" applyBorder="1" applyAlignment="1">
      <alignment horizontal="center" vertical="center"/>
    </xf>
    <xf numFmtId="0" fontId="44" fillId="0" borderId="32" xfId="4" applyFont="1" applyBorder="1" applyAlignment="1">
      <alignment horizontal="center" vertical="center" wrapText="1"/>
    </xf>
    <xf numFmtId="0" fontId="44" fillId="0" borderId="3" xfId="4" applyFont="1" applyBorder="1" applyAlignment="1">
      <alignment horizontal="center" vertical="top"/>
    </xf>
    <xf numFmtId="0" fontId="46" fillId="0" borderId="30" xfId="0" applyFont="1" applyBorder="1" applyAlignment="1">
      <alignment horizontal="center" vertical="center" wrapText="1"/>
    </xf>
    <xf numFmtId="0" fontId="44" fillId="0" borderId="3" xfId="4" applyFont="1" applyBorder="1" applyAlignment="1">
      <alignment horizontal="center" vertical="top" wrapText="1"/>
    </xf>
    <xf numFmtId="49" fontId="14" fillId="0" borderId="3" xfId="0" applyNumberFormat="1" applyFont="1" applyBorder="1" applyAlignment="1" applyProtection="1">
      <alignment horizontal="center" wrapText="1"/>
      <protection locked="0"/>
    </xf>
    <xf numFmtId="10" fontId="0" fillId="0" borderId="0" xfId="0" applyNumberFormat="1"/>
    <xf numFmtId="0" fontId="17" fillId="9" borderId="23" xfId="0" applyFont="1" applyFill="1" applyBorder="1" applyAlignment="1">
      <alignment horizontal="center" vertical="center" wrapText="1"/>
    </xf>
    <xf numFmtId="0" fontId="17" fillId="9" borderId="24"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38" fillId="0" borderId="23" xfId="0" applyFont="1" applyBorder="1" applyAlignment="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19" fillId="9" borderId="27" xfId="0" applyFont="1" applyFill="1" applyBorder="1" applyAlignment="1">
      <alignment horizontal="right" vertical="center"/>
    </xf>
    <xf numFmtId="0" fontId="19" fillId="9" borderId="14" xfId="0" applyFont="1" applyFill="1" applyBorder="1" applyAlignment="1">
      <alignment horizontal="right" vertical="center"/>
    </xf>
    <xf numFmtId="0" fontId="19" fillId="9" borderId="28" xfId="0" applyFont="1" applyFill="1" applyBorder="1" applyAlignment="1">
      <alignment horizontal="right" vertical="center"/>
    </xf>
    <xf numFmtId="0" fontId="39" fillId="0" borderId="3" xfId="0" applyFont="1" applyBorder="1" applyAlignment="1">
      <alignment horizontal="left" vertical="top" wrapText="1"/>
    </xf>
    <xf numFmtId="0" fontId="44" fillId="9" borderId="34" xfId="4" applyFont="1" applyFill="1" applyBorder="1" applyAlignment="1">
      <alignment vertical="center" wrapText="1"/>
    </xf>
    <xf numFmtId="0" fontId="44" fillId="9" borderId="35" xfId="4" applyFont="1" applyFill="1" applyBorder="1" applyAlignment="1">
      <alignment vertical="center" wrapText="1"/>
    </xf>
    <xf numFmtId="0" fontId="44" fillId="9" borderId="36" xfId="4" applyFont="1" applyFill="1" applyBorder="1" applyAlignment="1">
      <alignment vertical="center" wrapText="1"/>
    </xf>
    <xf numFmtId="0" fontId="26" fillId="0" borderId="3" xfId="0" applyFont="1" applyBorder="1" applyAlignment="1">
      <alignment horizontal="left" vertical="center" wrapText="1"/>
    </xf>
    <xf numFmtId="0" fontId="25" fillId="0" borderId="3" xfId="0" applyFont="1" applyBorder="1" applyAlignment="1">
      <alignment horizontal="left" vertical="top" wrapText="1"/>
    </xf>
    <xf numFmtId="0" fontId="26" fillId="0" borderId="3" xfId="0" applyFont="1" applyFill="1" applyBorder="1" applyAlignment="1">
      <alignment horizontal="left" vertical="center" wrapText="1"/>
    </xf>
    <xf numFmtId="0" fontId="26" fillId="0" borderId="3" xfId="0" applyFont="1" applyFill="1" applyBorder="1" applyAlignment="1">
      <alignment horizontal="left" vertical="center"/>
    </xf>
    <xf numFmtId="0" fontId="20" fillId="9" borderId="31" xfId="0" applyFont="1" applyFill="1" applyBorder="1" applyAlignment="1">
      <alignment horizontal="left" vertical="top" wrapText="1"/>
    </xf>
    <xf numFmtId="0" fontId="20" fillId="9" borderId="5" xfId="0" applyFont="1" applyFill="1" applyBorder="1" applyAlignment="1">
      <alignment horizontal="left" vertical="top" wrapText="1"/>
    </xf>
    <xf numFmtId="0" fontId="20" fillId="9" borderId="32" xfId="0" applyFont="1" applyFill="1" applyBorder="1" applyAlignment="1">
      <alignment horizontal="left" vertical="top" wrapText="1"/>
    </xf>
    <xf numFmtId="0" fontId="39" fillId="0" borderId="3" xfId="0" applyFont="1" applyBorder="1" applyAlignment="1">
      <alignment horizontal="left" vertical="center"/>
    </xf>
    <xf numFmtId="0" fontId="39" fillId="0" borderId="31" xfId="0" applyFont="1" applyBorder="1" applyAlignment="1">
      <alignment horizontal="left" vertical="top" wrapText="1"/>
    </xf>
    <xf numFmtId="0" fontId="39" fillId="0" borderId="5" xfId="0" applyFont="1" applyBorder="1" applyAlignment="1">
      <alignment horizontal="left" vertical="top" wrapText="1"/>
    </xf>
    <xf numFmtId="0" fontId="39" fillId="0" borderId="29" xfId="0" applyFont="1" applyBorder="1" applyAlignment="1">
      <alignment horizontal="left" vertical="top" wrapText="1"/>
    </xf>
    <xf numFmtId="0" fontId="6" fillId="5" borderId="4" xfId="0" applyFont="1" applyFill="1" applyBorder="1" applyAlignment="1">
      <alignment horizontal="center"/>
    </xf>
    <xf numFmtId="0" fontId="6" fillId="5" borderId="6" xfId="0" applyFont="1" applyFill="1" applyBorder="1" applyAlignment="1">
      <alignment horizontal="center"/>
    </xf>
    <xf numFmtId="0" fontId="25" fillId="4" borderId="1" xfId="1" applyFont="1" applyFill="1" applyAlignment="1" applyProtection="1">
      <alignment horizontal="center" wrapText="1"/>
      <protection locked="0"/>
    </xf>
    <xf numFmtId="0" fontId="25" fillId="4" borderId="26" xfId="1" applyFont="1" applyFill="1" applyBorder="1" applyAlignment="1" applyProtection="1">
      <alignment horizontal="center" wrapText="1"/>
      <protection locked="0"/>
    </xf>
    <xf numFmtId="14" fontId="25" fillId="4" borderId="1" xfId="1" applyNumberFormat="1" applyFont="1" applyFill="1" applyAlignment="1" applyProtection="1">
      <alignment horizontal="center"/>
      <protection locked="0"/>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 fillId="5" borderId="4" xfId="0" applyFont="1" applyFill="1" applyBorder="1" applyAlignment="1">
      <alignment horizontal="center"/>
    </xf>
    <xf numFmtId="0" fontId="3" fillId="5" borderId="5" xfId="0" applyFont="1" applyFill="1" applyBorder="1" applyAlignment="1">
      <alignment horizontal="center"/>
    </xf>
    <xf numFmtId="0" fontId="3" fillId="5" borderId="6" xfId="0" applyFont="1" applyFill="1" applyBorder="1" applyAlignment="1">
      <alignment horizontal="center"/>
    </xf>
    <xf numFmtId="0" fontId="30" fillId="9" borderId="4" xfId="0" applyFont="1" applyFill="1" applyBorder="1" applyAlignment="1">
      <alignment horizontal="left" vertical="center"/>
    </xf>
    <xf numFmtId="0" fontId="30" fillId="9" borderId="5" xfId="0" applyFont="1" applyFill="1" applyBorder="1" applyAlignment="1">
      <alignment horizontal="left" vertical="center"/>
    </xf>
    <xf numFmtId="0" fontId="13" fillId="3" borderId="7" xfId="2" applyFont="1" applyBorder="1" applyAlignment="1" applyProtection="1">
      <alignment horizontal="left"/>
    </xf>
    <xf numFmtId="0" fontId="13" fillId="3" borderId="16" xfId="2" applyFont="1" applyBorder="1" applyAlignment="1" applyProtection="1">
      <alignment horizontal="left"/>
    </xf>
    <xf numFmtId="0" fontId="13" fillId="3" borderId="8" xfId="2" applyFont="1" applyBorder="1" applyAlignment="1" applyProtection="1">
      <alignment horizontal="left"/>
    </xf>
    <xf numFmtId="49" fontId="28" fillId="5" borderId="21" xfId="0" applyNumberFormat="1" applyFont="1" applyFill="1" applyBorder="1" applyAlignment="1">
      <alignment horizontal="center" vertical="center" wrapText="1"/>
    </xf>
    <xf numFmtId="49" fontId="28" fillId="5" borderId="19" xfId="0" applyNumberFormat="1" applyFont="1" applyFill="1" applyBorder="1" applyAlignment="1">
      <alignment horizontal="center" vertical="center" wrapText="1"/>
    </xf>
    <xf numFmtId="49" fontId="28" fillId="5" borderId="20" xfId="0" applyNumberFormat="1" applyFont="1" applyFill="1" applyBorder="1" applyAlignment="1">
      <alignment horizontal="center" vertical="center" wrapText="1"/>
    </xf>
    <xf numFmtId="49" fontId="28" fillId="5" borderId="22" xfId="0" applyNumberFormat="1" applyFont="1" applyFill="1" applyBorder="1" applyAlignment="1">
      <alignment horizontal="center" vertical="center" wrapText="1"/>
    </xf>
    <xf numFmtId="49" fontId="28" fillId="5" borderId="14" xfId="0" applyNumberFormat="1" applyFont="1" applyFill="1" applyBorder="1" applyAlignment="1">
      <alignment horizontal="center" vertical="center" wrapText="1"/>
    </xf>
    <xf numFmtId="49" fontId="28" fillId="5" borderId="15" xfId="0" applyNumberFormat="1" applyFont="1" applyFill="1" applyBorder="1" applyAlignment="1">
      <alignment horizontal="center" vertical="center" wrapText="1"/>
    </xf>
    <xf numFmtId="49" fontId="28" fillId="5" borderId="18" xfId="0" applyNumberFormat="1" applyFont="1" applyFill="1" applyBorder="1" applyAlignment="1">
      <alignment horizontal="center" vertical="center" wrapText="1"/>
    </xf>
    <xf numFmtId="49" fontId="28" fillId="5" borderId="11" xfId="0" applyNumberFormat="1" applyFont="1" applyFill="1" applyBorder="1" applyAlignment="1">
      <alignment horizontal="center" vertical="center" wrapText="1"/>
    </xf>
    <xf numFmtId="49" fontId="28" fillId="5" borderId="0" xfId="0" applyNumberFormat="1" applyFont="1" applyFill="1" applyAlignment="1">
      <alignment horizontal="center" vertical="center" wrapText="1"/>
    </xf>
    <xf numFmtId="49" fontId="28" fillId="5" borderId="12" xfId="0" applyNumberFormat="1" applyFont="1" applyFill="1" applyBorder="1" applyAlignment="1">
      <alignment horizontal="center" vertical="center" wrapText="1"/>
    </xf>
    <xf numFmtId="0" fontId="10" fillId="5" borderId="18" xfId="4" applyFont="1" applyFill="1" applyBorder="1" applyAlignment="1">
      <alignment horizontal="center" vertical="center" wrapText="1"/>
    </xf>
    <xf numFmtId="0" fontId="10" fillId="5" borderId="19" xfId="4" applyFont="1" applyFill="1" applyBorder="1" applyAlignment="1">
      <alignment horizontal="center" vertical="center"/>
    </xf>
    <xf numFmtId="0" fontId="10" fillId="5" borderId="20" xfId="4" applyFont="1" applyFill="1" applyBorder="1" applyAlignment="1">
      <alignment horizontal="center" vertical="center"/>
    </xf>
    <xf numFmtId="0" fontId="10" fillId="5" borderId="13" xfId="4" applyFont="1" applyFill="1" applyBorder="1" applyAlignment="1">
      <alignment horizontal="center" vertical="center"/>
    </xf>
    <xf numFmtId="0" fontId="10" fillId="5" borderId="14" xfId="4" applyFont="1" applyFill="1" applyBorder="1" applyAlignment="1">
      <alignment horizontal="center" vertical="center"/>
    </xf>
    <xf numFmtId="0" fontId="10" fillId="5" borderId="15" xfId="4" applyFont="1" applyFill="1" applyBorder="1" applyAlignment="1">
      <alignment horizontal="center" vertical="center"/>
    </xf>
    <xf numFmtId="0" fontId="31" fillId="0" borderId="5" xfId="0" applyFont="1" applyFill="1" applyBorder="1" applyAlignment="1">
      <alignment horizontal="left" vertical="top" wrapText="1"/>
    </xf>
    <xf numFmtId="0" fontId="23" fillId="0" borderId="5" xfId="4" applyFont="1" applyFill="1" applyBorder="1" applyAlignment="1">
      <alignment horizontal="center" vertical="center"/>
    </xf>
  </cellXfs>
  <cellStyles count="5">
    <cellStyle name="Calculation" xfId="3" builtinId="22"/>
    <cellStyle name="Check Cell" xfId="2" builtinId="23"/>
    <cellStyle name="Hyperlink" xfId="4" builtinId="8"/>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317500</xdr:colOff>
      <xdr:row>1</xdr:row>
      <xdr:rowOff>11506</xdr:rowOff>
    </xdr:to>
    <xdr:pic>
      <xdr:nvPicPr>
        <xdr:cNvPr id="4" name="Picture 3">
          <a:extLst>
            <a:ext uri="{FF2B5EF4-FFF2-40B4-BE49-F238E27FC236}">
              <a16:creationId xmlns:a16="http://schemas.microsoft.com/office/drawing/2014/main" id="{352E4951-EAE6-8C67-B0A7-252580A27A41}"/>
            </a:ext>
          </a:extLst>
        </xdr:cNvPr>
        <xdr:cNvPicPr>
          <a:picLocks noChangeAspect="1"/>
        </xdr:cNvPicPr>
      </xdr:nvPicPr>
      <xdr:blipFill>
        <a:blip xmlns:r="http://schemas.openxmlformats.org/officeDocument/2006/relationships" r:embed="rId1"/>
        <a:stretch>
          <a:fillRect/>
        </a:stretch>
      </xdr:blipFill>
      <xdr:spPr>
        <a:xfrm>
          <a:off x="0" y="0"/>
          <a:ext cx="929409" cy="8196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1130934</xdr:colOff>
      <xdr:row>1</xdr:row>
      <xdr:rowOff>26034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76324" cy="981074"/>
        </a:xfrm>
        <a:prstGeom prst="rect">
          <a:avLst/>
        </a:prstGeom>
      </xdr:spPr>
    </xdr:pic>
    <xdr:clientData/>
  </xdr:twoCellAnchor>
  <xdr:twoCellAnchor>
    <xdr:from>
      <xdr:col>3</xdr:col>
      <xdr:colOff>542925</xdr:colOff>
      <xdr:row>0</xdr:row>
      <xdr:rowOff>171450</xdr:rowOff>
    </xdr:from>
    <xdr:to>
      <xdr:col>10</xdr:col>
      <xdr:colOff>609600</xdr:colOff>
      <xdr:row>0</xdr:row>
      <xdr:rowOff>723900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886075" y="171450"/>
          <a:ext cx="5819775" cy="5524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800" b="1">
              <a:solidFill>
                <a:schemeClr val="dk1"/>
              </a:solidFill>
              <a:effectLst/>
              <a:latin typeface="+mn-lt"/>
              <a:ea typeface="+mn-ea"/>
              <a:cs typeface="+mn-cs"/>
            </a:rPr>
            <a:t>Temporary</a:t>
          </a:r>
          <a:r>
            <a:rPr lang="en-GB" sz="2800">
              <a:solidFill>
                <a:schemeClr val="dk1"/>
              </a:solidFill>
              <a:effectLst/>
              <a:latin typeface="+mn-lt"/>
              <a:ea typeface="+mn-ea"/>
              <a:cs typeface="+mn-cs"/>
            </a:rPr>
            <a:t> </a:t>
          </a:r>
          <a:r>
            <a:rPr lang="en-GB" sz="2800" b="1">
              <a:solidFill>
                <a:schemeClr val="dk1"/>
              </a:solidFill>
              <a:effectLst/>
              <a:latin typeface="+mn-lt"/>
              <a:ea typeface="+mn-ea"/>
              <a:cs typeface="+mn-cs"/>
            </a:rPr>
            <a:t>Additional Payments Form	</a:t>
          </a:r>
        </a:p>
        <a:p>
          <a:endParaRPr lang="en-GB" sz="28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5" totalsRowShown="0">
  <autoFilter ref="A1:B5" xr:uid="{00000000-0009-0000-0100-000001000000}"/>
  <tableColumns count="2">
    <tableColumn id="1" xr3:uid="{00000000-0010-0000-0000-000001000000}" name="Column1"/>
    <tableColumn id="2" xr3:uid="{00000000-0010-0000-0000-000002000000}" name="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man-resources.ed.ac.uk/pay-reward/pay/pay-scales" TargetMode="External"/><Relationship Id="rId3" Type="http://schemas.openxmlformats.org/officeDocument/2006/relationships/hyperlink" Target="https://www.ed.ac.uk/staff/services-support/hr-and-finance/people-and-money-system/people-and-money-user-guides" TargetMode="External"/><Relationship Id="rId7" Type="http://schemas.openxmlformats.org/officeDocument/2006/relationships/hyperlink" Target="https://uoe.sharepoint.com/sites/FinanceHub/SitePages/Chart-of-Accounts.aspx" TargetMode="External"/><Relationship Id="rId2" Type="http://schemas.openxmlformats.org/officeDocument/2006/relationships/hyperlink" Target="https://elxw.fa.em3.oraclecloud.com/fscmUI/redwood/learner/learn/redirect?learningItemId=300001132798103&amp;learningItemType=ORA_COURSE" TargetMode="External"/><Relationship Id="rId1" Type="http://schemas.openxmlformats.org/officeDocument/2006/relationships/hyperlink" Target="https://uoe.sharepoint.com/sites/FinanceHub/SitePages/Chart-of-Accounts.aspx" TargetMode="External"/><Relationship Id="rId6" Type="http://schemas.openxmlformats.org/officeDocument/2006/relationships/hyperlink" Target="https://uoe-finance.ed.ac.uk/for-staff/forms" TargetMode="External"/><Relationship Id="rId5" Type="http://schemas.openxmlformats.org/officeDocument/2006/relationships/hyperlink" Target="https://uoe.sharepoint.com/sites/FinanceSpecialistServices/SitePages/Payments-to-Staff.aspx" TargetMode="External"/><Relationship Id="rId10" Type="http://schemas.openxmlformats.org/officeDocument/2006/relationships/drawing" Target="../drawings/drawing1.xml"/><Relationship Id="rId4" Type="http://schemas.openxmlformats.org/officeDocument/2006/relationships/hyperlink" Target="https://www.ed.ac.uk/human-resources/privacy-information-notic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uoe.sharepoint.com/sites/FinanceHub/SitePages/Chart-of-Accounts.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0E44-B2AF-474E-A4B4-44E7DE734C54}">
  <sheetPr codeName="Sheet1"/>
  <dimension ref="A1:P30"/>
  <sheetViews>
    <sheetView tabSelected="1" zoomScaleNormal="100" workbookViewId="0">
      <selection activeCell="B4" sqref="B4:M4"/>
    </sheetView>
  </sheetViews>
  <sheetFormatPr defaultRowHeight="14.5" x14ac:dyDescent="0.35"/>
  <cols>
    <col min="12" max="12" width="22.90625" customWidth="1"/>
    <col min="13" max="13" width="84.81640625" customWidth="1"/>
    <col min="14" max="14" width="99.1796875" customWidth="1"/>
  </cols>
  <sheetData>
    <row r="1" spans="1:16" ht="64" customHeight="1" thickBot="1" x14ac:dyDescent="0.4">
      <c r="A1" s="56" t="s">
        <v>33</v>
      </c>
      <c r="B1" s="57"/>
      <c r="C1" s="57"/>
      <c r="D1" s="57"/>
      <c r="E1" s="57"/>
      <c r="F1" s="57"/>
      <c r="G1" s="57"/>
      <c r="H1" s="57"/>
      <c r="I1" s="57"/>
      <c r="J1" s="57"/>
      <c r="K1" s="57"/>
      <c r="L1" s="57"/>
      <c r="M1" s="57"/>
      <c r="N1" s="58"/>
      <c r="O1" s="21"/>
    </row>
    <row r="2" spans="1:16" s="18" customFormat="1" ht="27.5" customHeight="1" thickBot="1" x14ac:dyDescent="0.4">
      <c r="A2" s="59" t="s">
        <v>34</v>
      </c>
      <c r="B2" s="60"/>
      <c r="C2" s="60"/>
      <c r="D2" s="60"/>
      <c r="E2" s="60"/>
      <c r="F2" s="60"/>
      <c r="G2" s="60"/>
      <c r="H2" s="60"/>
      <c r="I2" s="60"/>
      <c r="J2" s="60"/>
      <c r="K2" s="60"/>
      <c r="L2" s="60"/>
      <c r="M2" s="60"/>
      <c r="N2" s="61"/>
      <c r="O2" s="23"/>
    </row>
    <row r="3" spans="1:16" s="16" customFormat="1" ht="15.5" x14ac:dyDescent="0.35">
      <c r="A3" s="62" t="s">
        <v>49</v>
      </c>
      <c r="B3" s="63"/>
      <c r="C3" s="63"/>
      <c r="D3" s="63"/>
      <c r="E3" s="63"/>
      <c r="F3" s="63"/>
      <c r="G3" s="63"/>
      <c r="H3" s="63"/>
      <c r="I3" s="63"/>
      <c r="J3" s="63"/>
      <c r="K3" s="63"/>
      <c r="L3" s="63"/>
      <c r="M3" s="63"/>
      <c r="N3" s="64"/>
      <c r="O3" s="24"/>
    </row>
    <row r="4" spans="1:16" s="16" customFormat="1" ht="139.5" customHeight="1" x14ac:dyDescent="0.35">
      <c r="A4" s="40">
        <v>1</v>
      </c>
      <c r="B4" s="65" t="s">
        <v>56</v>
      </c>
      <c r="C4" s="65"/>
      <c r="D4" s="65"/>
      <c r="E4" s="65"/>
      <c r="F4" s="65"/>
      <c r="G4" s="65"/>
      <c r="H4" s="65"/>
      <c r="I4" s="65"/>
      <c r="J4" s="65"/>
      <c r="K4" s="65"/>
      <c r="L4" s="65"/>
      <c r="M4" s="65"/>
      <c r="N4" s="41" t="s">
        <v>35</v>
      </c>
      <c r="O4" s="25"/>
    </row>
    <row r="5" spans="1:16" s="16" customFormat="1" ht="49.5" customHeight="1" x14ac:dyDescent="0.35">
      <c r="A5" s="40">
        <v>2</v>
      </c>
      <c r="B5" s="69" t="s">
        <v>51</v>
      </c>
      <c r="C5" s="69"/>
      <c r="D5" s="69"/>
      <c r="E5" s="69"/>
      <c r="F5" s="69"/>
      <c r="G5" s="69"/>
      <c r="H5" s="69"/>
      <c r="I5" s="69"/>
      <c r="J5" s="69"/>
      <c r="K5" s="69"/>
      <c r="L5" s="69"/>
      <c r="M5" s="69"/>
      <c r="N5" s="42"/>
      <c r="O5" s="25"/>
    </row>
    <row r="6" spans="1:16" s="16" customFormat="1" ht="92.5" customHeight="1" x14ac:dyDescent="0.35">
      <c r="A6" s="40">
        <v>3</v>
      </c>
      <c r="B6" s="69" t="s">
        <v>59</v>
      </c>
      <c r="C6" s="69"/>
      <c r="D6" s="69"/>
      <c r="E6" s="69"/>
      <c r="F6" s="69"/>
      <c r="G6" s="69"/>
      <c r="H6" s="69"/>
      <c r="I6" s="69"/>
      <c r="J6" s="69"/>
      <c r="K6" s="69"/>
      <c r="L6" s="69"/>
      <c r="M6" s="69"/>
      <c r="N6" s="43"/>
      <c r="O6" s="25"/>
    </row>
    <row r="7" spans="1:16" s="16" customFormat="1" ht="51.5" customHeight="1" x14ac:dyDescent="0.35">
      <c r="A7" s="40">
        <v>4</v>
      </c>
      <c r="B7" s="69" t="s">
        <v>52</v>
      </c>
      <c r="C7" s="69"/>
      <c r="D7" s="69"/>
      <c r="E7" s="69"/>
      <c r="F7" s="69"/>
      <c r="G7" s="69"/>
      <c r="H7" s="69"/>
      <c r="I7" s="69"/>
      <c r="J7" s="69"/>
      <c r="K7" s="69"/>
      <c r="L7" s="69"/>
      <c r="M7" s="69"/>
      <c r="N7" s="44"/>
      <c r="O7" s="25"/>
    </row>
    <row r="8" spans="1:16" s="16" customFormat="1" ht="46.5" customHeight="1" x14ac:dyDescent="0.35">
      <c r="A8" s="40">
        <v>5</v>
      </c>
      <c r="B8" s="70" t="s">
        <v>53</v>
      </c>
      <c r="C8" s="70"/>
      <c r="D8" s="70"/>
      <c r="E8" s="70"/>
      <c r="F8" s="70"/>
      <c r="G8" s="70"/>
      <c r="H8" s="70"/>
      <c r="I8" s="70"/>
      <c r="J8" s="70"/>
      <c r="K8" s="70"/>
      <c r="L8" s="70"/>
      <c r="M8" s="70"/>
      <c r="N8" s="44"/>
      <c r="O8" s="25"/>
    </row>
    <row r="9" spans="1:16" s="16" customFormat="1" ht="147.5" customHeight="1" x14ac:dyDescent="0.35">
      <c r="A9" s="40">
        <v>6</v>
      </c>
      <c r="B9" s="69" t="s">
        <v>54</v>
      </c>
      <c r="C9" s="69"/>
      <c r="D9" s="69"/>
      <c r="E9" s="69"/>
      <c r="F9" s="69"/>
      <c r="G9" s="69"/>
      <c r="H9" s="69"/>
      <c r="I9" s="69"/>
      <c r="J9" s="69"/>
      <c r="K9" s="69"/>
      <c r="L9" s="69"/>
      <c r="M9" s="69"/>
      <c r="N9" s="45"/>
      <c r="O9" s="25"/>
    </row>
    <row r="10" spans="1:16" s="16" customFormat="1" ht="102" customHeight="1" x14ac:dyDescent="0.35">
      <c r="A10" s="40">
        <v>7</v>
      </c>
      <c r="B10" s="71" t="s">
        <v>55</v>
      </c>
      <c r="C10" s="72"/>
      <c r="D10" s="72"/>
      <c r="E10" s="72"/>
      <c r="F10" s="72"/>
      <c r="G10" s="72"/>
      <c r="H10" s="72"/>
      <c r="I10" s="72"/>
      <c r="J10" s="72"/>
      <c r="K10" s="72"/>
      <c r="L10" s="72"/>
      <c r="M10" s="72"/>
      <c r="N10" s="46" t="s">
        <v>36</v>
      </c>
      <c r="O10" s="25"/>
    </row>
    <row r="11" spans="1:16" s="16" customFormat="1" ht="85.75" customHeight="1" x14ac:dyDescent="0.35">
      <c r="A11" s="40">
        <v>8</v>
      </c>
      <c r="B11" s="70" t="s">
        <v>57</v>
      </c>
      <c r="C11" s="70"/>
      <c r="D11" s="70"/>
      <c r="E11" s="70"/>
      <c r="F11" s="70"/>
      <c r="G11" s="70"/>
      <c r="H11" s="70"/>
      <c r="I11" s="70"/>
      <c r="J11" s="70"/>
      <c r="K11" s="70"/>
      <c r="L11" s="70"/>
      <c r="M11" s="70"/>
      <c r="N11" s="47" t="s">
        <v>46</v>
      </c>
      <c r="O11" s="25"/>
      <c r="P11" s="26"/>
    </row>
    <row r="12" spans="1:16" s="16" customFormat="1" ht="15.5" x14ac:dyDescent="0.35">
      <c r="A12" s="73"/>
      <c r="B12" s="74"/>
      <c r="C12" s="74"/>
      <c r="D12" s="74"/>
      <c r="E12" s="74"/>
      <c r="F12" s="74"/>
      <c r="G12" s="74"/>
      <c r="H12" s="74"/>
      <c r="I12" s="74"/>
      <c r="J12" s="74"/>
      <c r="K12" s="74"/>
      <c r="L12" s="74"/>
      <c r="M12" s="74"/>
      <c r="N12" s="75"/>
      <c r="O12" s="24"/>
    </row>
    <row r="13" spans="1:16" s="16" customFormat="1" ht="23.5" x14ac:dyDescent="0.35">
      <c r="A13" s="76" t="s">
        <v>37</v>
      </c>
      <c r="B13" s="76"/>
      <c r="C13" s="76"/>
      <c r="D13" s="76"/>
      <c r="E13" s="76"/>
      <c r="F13" s="76"/>
      <c r="G13" s="76"/>
      <c r="H13" s="76"/>
      <c r="I13" s="76"/>
      <c r="J13" s="76"/>
      <c r="K13" s="76"/>
      <c r="L13" s="76"/>
      <c r="M13" s="53" t="s">
        <v>38</v>
      </c>
      <c r="N13" s="48"/>
      <c r="O13" s="27"/>
    </row>
    <row r="14" spans="1:16" s="16" customFormat="1" ht="46.5" customHeight="1" x14ac:dyDescent="0.35">
      <c r="A14" s="77" t="s">
        <v>39</v>
      </c>
      <c r="B14" s="78"/>
      <c r="C14" s="78"/>
      <c r="D14" s="78"/>
      <c r="E14" s="78"/>
      <c r="F14" s="78"/>
      <c r="G14" s="78"/>
      <c r="H14" s="78"/>
      <c r="I14" s="78"/>
      <c r="J14" s="78"/>
      <c r="K14" s="78"/>
      <c r="L14" s="78"/>
      <c r="M14" s="49" t="s">
        <v>40</v>
      </c>
      <c r="N14" s="50" t="s">
        <v>41</v>
      </c>
      <c r="O14" s="24"/>
    </row>
    <row r="15" spans="1:16" s="16" customFormat="1" ht="45.5" customHeight="1" x14ac:dyDescent="0.35">
      <c r="A15" s="79" t="s">
        <v>42</v>
      </c>
      <c r="B15" s="65"/>
      <c r="C15" s="65"/>
      <c r="D15" s="65"/>
      <c r="E15" s="65"/>
      <c r="F15" s="65"/>
      <c r="G15" s="65"/>
      <c r="H15" s="65"/>
      <c r="I15" s="65"/>
      <c r="J15" s="65"/>
      <c r="K15" s="65"/>
      <c r="L15" s="65"/>
      <c r="M15" s="51" t="s">
        <v>43</v>
      </c>
      <c r="N15" s="52"/>
      <c r="O15" s="24"/>
    </row>
    <row r="16" spans="1:16" s="16" customFormat="1" ht="47.5" customHeight="1" thickBot="1" x14ac:dyDescent="0.4">
      <c r="A16" s="66" t="s">
        <v>44</v>
      </c>
      <c r="B16" s="67"/>
      <c r="C16" s="67"/>
      <c r="D16" s="67"/>
      <c r="E16" s="67"/>
      <c r="F16" s="67"/>
      <c r="G16" s="67"/>
      <c r="H16" s="67"/>
      <c r="I16" s="67"/>
      <c r="J16" s="67"/>
      <c r="K16" s="67"/>
      <c r="L16" s="67"/>
      <c r="M16" s="67"/>
      <c r="N16" s="68"/>
      <c r="O16" s="24"/>
    </row>
    <row r="17" spans="1:15" x14ac:dyDescent="0.35">
      <c r="A17" s="21"/>
      <c r="B17" s="21"/>
      <c r="C17" s="21"/>
      <c r="D17" s="21"/>
      <c r="E17" s="21"/>
      <c r="F17" s="21"/>
      <c r="G17" s="21"/>
      <c r="H17" s="21"/>
      <c r="I17" s="21"/>
      <c r="J17" s="21"/>
      <c r="K17" s="21"/>
      <c r="L17" s="21"/>
      <c r="M17" s="21"/>
      <c r="N17" s="21"/>
      <c r="O17" s="21"/>
    </row>
    <row r="18" spans="1:15" x14ac:dyDescent="0.35">
      <c r="A18" s="21"/>
      <c r="B18" s="21"/>
      <c r="C18" s="21"/>
      <c r="D18" s="21"/>
      <c r="E18" s="21"/>
      <c r="F18" s="21"/>
      <c r="G18" s="21"/>
      <c r="H18" s="21"/>
      <c r="I18" s="21"/>
      <c r="J18" s="21"/>
      <c r="K18" s="21"/>
      <c r="L18" s="21"/>
      <c r="M18" s="21"/>
      <c r="N18" s="21"/>
      <c r="O18" s="21"/>
    </row>
    <row r="19" spans="1:15" x14ac:dyDescent="0.35">
      <c r="A19" s="21"/>
      <c r="B19" s="21"/>
      <c r="C19" s="21"/>
      <c r="D19" s="21"/>
      <c r="E19" s="21"/>
      <c r="F19" s="21"/>
      <c r="G19" s="21"/>
      <c r="H19" s="21"/>
      <c r="I19" s="21"/>
      <c r="J19" s="21"/>
      <c r="K19" s="21"/>
      <c r="L19" s="21"/>
      <c r="M19" s="21"/>
      <c r="N19" s="21"/>
      <c r="O19" s="21"/>
    </row>
    <row r="20" spans="1:15" x14ac:dyDescent="0.35">
      <c r="A20" s="21"/>
      <c r="B20" s="21"/>
      <c r="C20" s="21"/>
      <c r="D20" s="21"/>
      <c r="E20" s="21"/>
      <c r="F20" s="21"/>
      <c r="G20" s="21"/>
      <c r="H20" s="21"/>
      <c r="I20" s="21"/>
      <c r="J20" s="21"/>
      <c r="K20" s="21"/>
      <c r="L20" s="21"/>
      <c r="M20" s="21"/>
      <c r="N20" s="21"/>
      <c r="O20" s="21"/>
    </row>
    <row r="21" spans="1:15" x14ac:dyDescent="0.35">
      <c r="A21" s="21"/>
      <c r="B21" s="21"/>
      <c r="C21" s="21"/>
      <c r="D21" s="21"/>
      <c r="E21" s="21"/>
      <c r="F21" s="21"/>
      <c r="G21" s="21"/>
      <c r="H21" s="21"/>
      <c r="I21" s="21"/>
      <c r="J21" s="21"/>
      <c r="K21" s="21"/>
      <c r="L21" s="21"/>
      <c r="M21" s="21"/>
      <c r="N21" s="21"/>
      <c r="O21" s="21"/>
    </row>
    <row r="22" spans="1:15" x14ac:dyDescent="0.35">
      <c r="A22" s="21"/>
      <c r="B22" s="21"/>
      <c r="C22" s="21"/>
      <c r="D22" s="21"/>
      <c r="E22" s="21"/>
      <c r="F22" s="21"/>
      <c r="G22" s="21"/>
      <c r="H22" s="21"/>
      <c r="I22" s="21"/>
      <c r="J22" s="21"/>
      <c r="K22" s="21"/>
      <c r="L22" s="21"/>
      <c r="M22" s="21"/>
      <c r="N22" s="21"/>
      <c r="O22" s="21"/>
    </row>
    <row r="23" spans="1:15" x14ac:dyDescent="0.35">
      <c r="A23" s="21"/>
      <c r="B23" s="21"/>
      <c r="C23" s="21"/>
      <c r="D23" s="21"/>
      <c r="E23" s="21"/>
      <c r="F23" s="21"/>
      <c r="G23" s="21"/>
      <c r="H23" s="21"/>
      <c r="I23" s="21"/>
      <c r="J23" s="21"/>
      <c r="K23" s="21"/>
      <c r="L23" s="21"/>
      <c r="M23" s="21"/>
      <c r="N23" s="21"/>
      <c r="O23" s="21"/>
    </row>
    <row r="24" spans="1:15" x14ac:dyDescent="0.35">
      <c r="A24" s="21"/>
      <c r="B24" s="21"/>
      <c r="C24" s="21"/>
      <c r="D24" s="21"/>
      <c r="E24" s="21"/>
      <c r="F24" s="21"/>
      <c r="G24" s="21"/>
      <c r="H24" s="21"/>
      <c r="I24" s="21"/>
      <c r="J24" s="21"/>
      <c r="K24" s="21"/>
      <c r="L24" s="21"/>
      <c r="M24" s="21"/>
      <c r="N24" s="21"/>
      <c r="O24" s="21"/>
    </row>
    <row r="25" spans="1:15" x14ac:dyDescent="0.35">
      <c r="A25" s="21"/>
      <c r="B25" s="21"/>
      <c r="C25" s="21"/>
      <c r="D25" s="21"/>
      <c r="E25" s="21"/>
      <c r="F25" s="21"/>
      <c r="G25" s="21"/>
      <c r="H25" s="21"/>
      <c r="I25" s="21"/>
      <c r="J25" s="21"/>
      <c r="K25" s="21"/>
      <c r="L25" s="21"/>
      <c r="M25" s="21"/>
      <c r="N25" s="21"/>
      <c r="O25" s="21"/>
    </row>
    <row r="26" spans="1:15" x14ac:dyDescent="0.35">
      <c r="A26" s="21"/>
      <c r="B26" s="21"/>
      <c r="C26" s="21"/>
      <c r="D26" s="21"/>
      <c r="E26" s="21"/>
      <c r="F26" s="21"/>
      <c r="G26" s="21"/>
      <c r="H26" s="21"/>
      <c r="I26" s="21"/>
      <c r="J26" s="21"/>
      <c r="K26" s="21"/>
      <c r="L26" s="21"/>
      <c r="M26" s="21"/>
      <c r="N26" s="21"/>
      <c r="O26" s="21"/>
    </row>
    <row r="27" spans="1:15" x14ac:dyDescent="0.35">
      <c r="A27" s="21"/>
      <c r="B27" s="21"/>
      <c r="C27" s="21"/>
      <c r="D27" s="21"/>
      <c r="E27" s="21"/>
      <c r="F27" s="21"/>
      <c r="G27" s="21"/>
      <c r="H27" s="21"/>
      <c r="I27" s="21"/>
      <c r="J27" s="21"/>
      <c r="K27" s="21"/>
      <c r="L27" s="21"/>
      <c r="M27" s="21"/>
      <c r="N27" s="21"/>
      <c r="O27" s="21"/>
    </row>
    <row r="28" spans="1:15" x14ac:dyDescent="0.35">
      <c r="A28" s="21"/>
      <c r="B28" s="21"/>
      <c r="C28" s="21"/>
      <c r="D28" s="21"/>
      <c r="E28" s="21"/>
      <c r="F28" s="21"/>
      <c r="G28" s="21"/>
      <c r="H28" s="21"/>
      <c r="I28" s="21"/>
      <c r="J28" s="21"/>
      <c r="K28" s="21"/>
      <c r="L28" s="21"/>
      <c r="M28" s="21"/>
      <c r="N28" s="21"/>
      <c r="O28" s="21"/>
    </row>
    <row r="29" spans="1:15" x14ac:dyDescent="0.35">
      <c r="A29" s="21"/>
      <c r="B29" s="21"/>
      <c r="C29" s="21"/>
      <c r="D29" s="21"/>
      <c r="E29" s="21"/>
      <c r="F29" s="21"/>
      <c r="G29" s="21"/>
      <c r="H29" s="21"/>
      <c r="I29" s="21"/>
      <c r="J29" s="21"/>
      <c r="K29" s="21"/>
      <c r="L29" s="21"/>
      <c r="M29" s="21"/>
      <c r="N29" s="21"/>
      <c r="O29" s="21"/>
    </row>
    <row r="30" spans="1:15" x14ac:dyDescent="0.35">
      <c r="A30" s="21"/>
      <c r="B30" s="21"/>
      <c r="C30" s="21"/>
      <c r="D30" s="21"/>
      <c r="E30" s="21"/>
      <c r="F30" s="21"/>
      <c r="G30" s="21"/>
      <c r="H30" s="21"/>
      <c r="I30" s="21"/>
      <c r="J30" s="21"/>
      <c r="K30" s="21"/>
      <c r="L30" s="21"/>
      <c r="M30" s="21"/>
      <c r="N30" s="21"/>
      <c r="O30" s="21"/>
    </row>
  </sheetData>
  <sheetProtection algorithmName="SHA-512" hashValue="o9er9a+4eVqjqGg3XjnQI7b0ldy5i3dpkO5ETbDJ3arSpoR2oS7Iavd/OhhTjkVdrntpfL70cPS1ezJ6ASgeMQ==" saltValue="8jHn2K/2utV4pJ03t1eogQ==" spinCount="100000" sheet="1" objects="1" scenarios="1"/>
  <mergeCells count="16">
    <mergeCell ref="A1:N1"/>
    <mergeCell ref="A2:N2"/>
    <mergeCell ref="A3:N3"/>
    <mergeCell ref="B4:M4"/>
    <mergeCell ref="A16:N16"/>
    <mergeCell ref="B5:M5"/>
    <mergeCell ref="B6:M6"/>
    <mergeCell ref="B7:M7"/>
    <mergeCell ref="B8:M8"/>
    <mergeCell ref="B9:M9"/>
    <mergeCell ref="B10:M10"/>
    <mergeCell ref="B11:M11"/>
    <mergeCell ref="A12:N12"/>
    <mergeCell ref="A13:L13"/>
    <mergeCell ref="A14:L14"/>
    <mergeCell ref="A15:L15"/>
  </mergeCells>
  <hyperlinks>
    <hyperlink ref="M14" r:id="rId1" xr:uid="{E6F3F16E-4C05-4CD1-8495-00D91B81CFCF}"/>
    <hyperlink ref="N14" r:id="rId2" display="https://elxw.fa.em3.oraclecloud.com/fscmUI/redwood/learner/learn/redirect?learningItemId=300001132798103&amp;learningItemType=ORA_COURSE" xr:uid="{AFB8BA4A-3838-4585-AA5E-F549888D0884}"/>
    <hyperlink ref="M15" r:id="rId3" display="https://www.ed.ac.uk/staff/services-support/hr-and-finance/people-and-money-system/people-and-money-user-guides" xr:uid="{5F48A68E-F25B-4F26-B62C-9643544B156E}"/>
    <hyperlink ref="A16" r:id="rId4" display="https://www.ed.ac.uk/human-resources/privacy-information-notice" xr:uid="{67A23D43-B7B2-4FA9-B96B-FEB973879D2D}"/>
    <hyperlink ref="N4" r:id="rId5" display="Payments to Staff " xr:uid="{05730DF6-4CEC-4949-A34B-899CF3CFB5B8}"/>
    <hyperlink ref="M13" r:id="rId6" xr:uid="{11C5294B-DD1E-4F99-AAB1-F4C4031DC2E2}"/>
    <hyperlink ref="N10" r:id="rId7" xr:uid="{C89C4A68-E826-47A3-A2E0-04188040992C}"/>
    <hyperlink ref="N11" r:id="rId8" xr:uid="{FC1B0052-025C-4E46-8C9B-1AB681D675B5}"/>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S47"/>
  <sheetViews>
    <sheetView showGridLines="0" zoomScale="55" zoomScaleNormal="55" workbookViewId="0">
      <selection activeCell="A3" sqref="A3:K3"/>
    </sheetView>
  </sheetViews>
  <sheetFormatPr defaultColWidth="0" defaultRowHeight="14.5" zeroHeight="1" x14ac:dyDescent="0.35"/>
  <cols>
    <col min="1" max="1" width="22.1796875" customWidth="1"/>
    <col min="2" max="3" width="27.6328125" customWidth="1"/>
    <col min="4" max="4" width="60.36328125" bestFit="1" customWidth="1"/>
    <col min="5" max="5" width="51.6328125" customWidth="1"/>
    <col min="6" max="6" width="34.36328125" bestFit="1" customWidth="1"/>
    <col min="7" max="10" width="24.36328125" customWidth="1"/>
    <col min="11" max="11" width="41.81640625" customWidth="1"/>
    <col min="12" max="12" width="17.6328125" customWidth="1"/>
    <col min="13" max="13" width="19.90625" customWidth="1"/>
    <col min="14" max="14" width="20.1796875" customWidth="1"/>
    <col min="15" max="15" width="17.6328125" customWidth="1"/>
    <col min="16" max="17" width="16.54296875" customWidth="1"/>
    <col min="18" max="18" width="19.36328125" customWidth="1"/>
    <col min="19" max="19" width="5.36328125" customWidth="1"/>
    <col min="20" max="16384" width="9.36328125" hidden="1"/>
  </cols>
  <sheetData>
    <row r="1" spans="1:18" s="22" customFormat="1" ht="75.75" customHeight="1" x14ac:dyDescent="0.35">
      <c r="A1" s="88"/>
      <c r="B1" s="89"/>
      <c r="C1" s="89"/>
      <c r="D1" s="89"/>
      <c r="E1" s="89"/>
      <c r="F1" s="89"/>
      <c r="G1" s="89"/>
      <c r="H1" s="89"/>
      <c r="I1" s="89"/>
      <c r="J1" s="89"/>
      <c r="K1" s="89"/>
      <c r="L1" s="89"/>
      <c r="M1" s="89"/>
      <c r="N1" s="89"/>
      <c r="O1" s="89"/>
      <c r="P1" s="89"/>
      <c r="Q1" s="89"/>
      <c r="R1" s="90"/>
    </row>
    <row r="2" spans="1:18" ht="35.5" customHeight="1" x14ac:dyDescent="0.35">
      <c r="A2" s="91" t="s">
        <v>32</v>
      </c>
      <c r="B2" s="92"/>
      <c r="C2" s="92"/>
      <c r="D2" s="92"/>
      <c r="E2" s="92"/>
      <c r="F2" s="92"/>
      <c r="G2" s="92"/>
      <c r="H2" s="92"/>
      <c r="I2" s="92"/>
      <c r="J2" s="92"/>
      <c r="K2" s="92"/>
      <c r="L2" s="92"/>
      <c r="M2" s="92"/>
      <c r="N2" s="92"/>
      <c r="O2" s="92"/>
      <c r="P2" s="92"/>
      <c r="Q2" s="92"/>
      <c r="R2" s="92"/>
    </row>
    <row r="3" spans="1:18" ht="347.4" customHeight="1" x14ac:dyDescent="0.35">
      <c r="A3" s="112" t="s">
        <v>58</v>
      </c>
      <c r="B3" s="112"/>
      <c r="C3" s="112"/>
      <c r="D3" s="112"/>
      <c r="E3" s="112"/>
      <c r="F3" s="112"/>
      <c r="G3" s="112"/>
      <c r="H3" s="112"/>
      <c r="I3" s="112"/>
      <c r="J3" s="112"/>
      <c r="K3" s="112"/>
      <c r="L3" s="113" t="s">
        <v>45</v>
      </c>
      <c r="M3" s="113"/>
      <c r="N3" s="113"/>
      <c r="O3" s="113"/>
      <c r="P3" s="113"/>
      <c r="Q3" s="113"/>
      <c r="R3" s="113"/>
    </row>
    <row r="4" spans="1:18" ht="44.5" customHeight="1" x14ac:dyDescent="0.35">
      <c r="A4" s="96" t="s">
        <v>0</v>
      </c>
      <c r="B4" s="97"/>
      <c r="C4" s="98"/>
      <c r="D4" s="102" t="s">
        <v>1</v>
      </c>
      <c r="E4" s="97"/>
      <c r="F4" s="97"/>
      <c r="G4" s="97"/>
      <c r="H4" s="97"/>
      <c r="I4" s="97"/>
      <c r="J4" s="97"/>
      <c r="K4" s="98"/>
      <c r="L4" s="106" t="s">
        <v>23</v>
      </c>
      <c r="M4" s="107"/>
      <c r="N4" s="107"/>
      <c r="O4" s="107"/>
      <c r="P4" s="107"/>
      <c r="Q4" s="107"/>
      <c r="R4" s="108"/>
    </row>
    <row r="5" spans="1:18" ht="102.5" customHeight="1" thickBot="1" x14ac:dyDescent="0.4">
      <c r="A5" s="99"/>
      <c r="B5" s="100"/>
      <c r="C5" s="101"/>
      <c r="D5" s="103"/>
      <c r="E5" s="104"/>
      <c r="F5" s="104"/>
      <c r="G5" s="104"/>
      <c r="H5" s="104"/>
      <c r="I5" s="104"/>
      <c r="J5" s="104"/>
      <c r="K5" s="105"/>
      <c r="L5" s="109"/>
      <c r="M5" s="110"/>
      <c r="N5" s="110"/>
      <c r="O5" s="110"/>
      <c r="P5" s="110"/>
      <c r="Q5" s="110"/>
      <c r="R5" s="111"/>
    </row>
    <row r="6" spans="1:18" ht="147" customHeight="1" thickTop="1" thickBot="1" x14ac:dyDescent="0.4">
      <c r="A6" s="36" t="s">
        <v>2</v>
      </c>
      <c r="B6" s="36" t="s">
        <v>3</v>
      </c>
      <c r="C6" s="36" t="s">
        <v>4</v>
      </c>
      <c r="D6" s="36" t="s">
        <v>5</v>
      </c>
      <c r="E6" s="36" t="s">
        <v>6</v>
      </c>
      <c r="F6" s="36" t="s">
        <v>7</v>
      </c>
      <c r="G6" s="36" t="s">
        <v>8</v>
      </c>
      <c r="H6" s="37" t="s">
        <v>9</v>
      </c>
      <c r="I6" s="37" t="s">
        <v>47</v>
      </c>
      <c r="J6" s="37" t="s">
        <v>10</v>
      </c>
      <c r="K6" s="38" t="s">
        <v>11</v>
      </c>
      <c r="L6" s="2" t="s">
        <v>24</v>
      </c>
      <c r="M6" s="3" t="s">
        <v>25</v>
      </c>
      <c r="N6" s="3" t="s">
        <v>26</v>
      </c>
      <c r="O6" s="3" t="s">
        <v>27</v>
      </c>
      <c r="P6" s="3" t="s">
        <v>28</v>
      </c>
      <c r="Q6" s="3" t="s">
        <v>29</v>
      </c>
      <c r="R6" s="3" t="s">
        <v>30</v>
      </c>
    </row>
    <row r="7" spans="1:18" ht="34.5" customHeight="1" thickTop="1" thickBot="1" x14ac:dyDescent="0.4">
      <c r="A7" s="4"/>
      <c r="B7" s="4"/>
      <c r="C7" s="4"/>
      <c r="D7" s="4"/>
      <c r="E7" s="5"/>
      <c r="F7" s="5"/>
      <c r="G7" s="5"/>
      <c r="H7" s="6">
        <f t="shared" ref="H7:H21" si="0">F7*G7</f>
        <v>0</v>
      </c>
      <c r="I7" s="6">
        <f>H7*Sheet2!F2</f>
        <v>0</v>
      </c>
      <c r="J7" s="7"/>
      <c r="K7" s="8">
        <f>ROUND(H7+I7+J7,2)</f>
        <v>0</v>
      </c>
      <c r="L7" s="54"/>
      <c r="M7" s="54"/>
      <c r="N7" s="54"/>
      <c r="O7" s="54"/>
      <c r="P7" s="54"/>
      <c r="Q7" s="54"/>
      <c r="R7" s="54"/>
    </row>
    <row r="8" spans="1:18" ht="34.5" customHeight="1" thickTop="1" thickBot="1" x14ac:dyDescent="0.4">
      <c r="A8" s="4"/>
      <c r="B8" s="4"/>
      <c r="C8" s="4"/>
      <c r="D8" s="4"/>
      <c r="E8" s="5"/>
      <c r="F8" s="5"/>
      <c r="G8" s="5"/>
      <c r="H8" s="6">
        <f t="shared" si="0"/>
        <v>0</v>
      </c>
      <c r="I8" s="6">
        <f>H8*Sheet2!F3</f>
        <v>0</v>
      </c>
      <c r="J8" s="7"/>
      <c r="K8" s="8">
        <f t="shared" ref="K8:K21" si="1">ROUND(H8+I8+J8,2)</f>
        <v>0</v>
      </c>
      <c r="L8" s="54"/>
      <c r="M8" s="54"/>
      <c r="N8" s="54"/>
      <c r="O8" s="54"/>
      <c r="P8" s="54"/>
      <c r="Q8" s="54"/>
      <c r="R8" s="54"/>
    </row>
    <row r="9" spans="1:18" ht="34.5" customHeight="1" thickTop="1" thickBot="1" x14ac:dyDescent="0.4">
      <c r="A9" s="4"/>
      <c r="B9" s="4"/>
      <c r="C9" s="4"/>
      <c r="D9" s="4"/>
      <c r="E9" s="5"/>
      <c r="F9" s="5"/>
      <c r="G9" s="5"/>
      <c r="H9" s="6">
        <f t="shared" si="0"/>
        <v>0</v>
      </c>
      <c r="I9" s="6">
        <f>H9*Sheet2!F4</f>
        <v>0</v>
      </c>
      <c r="J9" s="7"/>
      <c r="K9" s="8">
        <f t="shared" si="1"/>
        <v>0</v>
      </c>
      <c r="L9" s="54"/>
      <c r="M9" s="54"/>
      <c r="N9" s="54"/>
      <c r="O9" s="54"/>
      <c r="P9" s="54"/>
      <c r="Q9" s="54"/>
      <c r="R9" s="54"/>
    </row>
    <row r="10" spans="1:18" ht="34.5" customHeight="1" thickTop="1" thickBot="1" x14ac:dyDescent="0.4">
      <c r="A10" s="4"/>
      <c r="B10" s="4"/>
      <c r="C10" s="4"/>
      <c r="D10" s="4"/>
      <c r="E10" s="5"/>
      <c r="F10" s="5"/>
      <c r="G10" s="5"/>
      <c r="H10" s="6">
        <f t="shared" si="0"/>
        <v>0</v>
      </c>
      <c r="I10" s="6">
        <f>H10*Sheet2!F5</f>
        <v>0</v>
      </c>
      <c r="J10" s="7"/>
      <c r="K10" s="8">
        <f t="shared" si="1"/>
        <v>0</v>
      </c>
      <c r="L10" s="54"/>
      <c r="M10" s="54"/>
      <c r="N10" s="54"/>
      <c r="O10" s="54"/>
      <c r="P10" s="54"/>
      <c r="Q10" s="54"/>
      <c r="R10" s="54"/>
    </row>
    <row r="11" spans="1:18" ht="34.5" customHeight="1" thickTop="1" thickBot="1" x14ac:dyDescent="0.4">
      <c r="A11" s="4"/>
      <c r="B11" s="4"/>
      <c r="C11" s="4"/>
      <c r="D11" s="4"/>
      <c r="E11" s="5"/>
      <c r="F11" s="5"/>
      <c r="G11" s="5"/>
      <c r="H11" s="6">
        <f t="shared" si="0"/>
        <v>0</v>
      </c>
      <c r="I11" s="6">
        <f>H11*Sheet2!F6</f>
        <v>0</v>
      </c>
      <c r="J11" s="7"/>
      <c r="K11" s="8">
        <f t="shared" si="1"/>
        <v>0</v>
      </c>
      <c r="L11" s="54"/>
      <c r="M11" s="54"/>
      <c r="N11" s="54"/>
      <c r="O11" s="54"/>
      <c r="P11" s="54"/>
      <c r="Q11" s="54"/>
      <c r="R11" s="54"/>
    </row>
    <row r="12" spans="1:18" ht="34.5" customHeight="1" thickTop="1" thickBot="1" x14ac:dyDescent="0.4">
      <c r="A12" s="4"/>
      <c r="B12" s="4"/>
      <c r="C12" s="4"/>
      <c r="D12" s="4"/>
      <c r="E12" s="5"/>
      <c r="F12" s="5"/>
      <c r="G12" s="5"/>
      <c r="H12" s="6">
        <f t="shared" si="0"/>
        <v>0</v>
      </c>
      <c r="I12" s="6">
        <f>H12*Sheet2!F7</f>
        <v>0</v>
      </c>
      <c r="J12" s="7"/>
      <c r="K12" s="8">
        <f t="shared" si="1"/>
        <v>0</v>
      </c>
      <c r="L12" s="54"/>
      <c r="M12" s="54"/>
      <c r="N12" s="54"/>
      <c r="O12" s="54"/>
      <c r="P12" s="54"/>
      <c r="Q12" s="54"/>
      <c r="R12" s="54"/>
    </row>
    <row r="13" spans="1:18" ht="34.5" customHeight="1" thickTop="1" thickBot="1" x14ac:dyDescent="0.4">
      <c r="A13" s="4"/>
      <c r="B13" s="4"/>
      <c r="C13" s="4"/>
      <c r="D13" s="4"/>
      <c r="E13" s="5"/>
      <c r="F13" s="5"/>
      <c r="G13" s="5"/>
      <c r="H13" s="6">
        <f t="shared" si="0"/>
        <v>0</v>
      </c>
      <c r="I13" s="6">
        <f>H13*Sheet2!F8</f>
        <v>0</v>
      </c>
      <c r="J13" s="7"/>
      <c r="K13" s="8">
        <f t="shared" si="1"/>
        <v>0</v>
      </c>
      <c r="L13" s="54"/>
      <c r="M13" s="54"/>
      <c r="N13" s="54"/>
      <c r="O13" s="54"/>
      <c r="P13" s="54"/>
      <c r="Q13" s="54"/>
      <c r="R13" s="54"/>
    </row>
    <row r="14" spans="1:18" ht="34.5" customHeight="1" thickTop="1" thickBot="1" x14ac:dyDescent="0.4">
      <c r="A14" s="4"/>
      <c r="B14" s="4"/>
      <c r="C14" s="4"/>
      <c r="D14" s="4"/>
      <c r="E14" s="5"/>
      <c r="F14" s="5"/>
      <c r="G14" s="5"/>
      <c r="H14" s="6">
        <f t="shared" si="0"/>
        <v>0</v>
      </c>
      <c r="I14" s="6">
        <f>H14*Sheet2!F9</f>
        <v>0</v>
      </c>
      <c r="J14" s="7"/>
      <c r="K14" s="8">
        <f t="shared" si="1"/>
        <v>0</v>
      </c>
      <c r="L14" s="54"/>
      <c r="M14" s="54"/>
      <c r="N14" s="54"/>
      <c r="O14" s="54"/>
      <c r="P14" s="54"/>
      <c r="Q14" s="54"/>
      <c r="R14" s="54"/>
    </row>
    <row r="15" spans="1:18" ht="34.5" customHeight="1" thickTop="1" thickBot="1" x14ac:dyDescent="0.4">
      <c r="A15" s="4"/>
      <c r="B15" s="4"/>
      <c r="C15" s="4"/>
      <c r="D15" s="4"/>
      <c r="E15" s="5"/>
      <c r="F15" s="5"/>
      <c r="G15" s="5"/>
      <c r="H15" s="6">
        <f t="shared" si="0"/>
        <v>0</v>
      </c>
      <c r="I15" s="6">
        <f>H15*Sheet2!F10</f>
        <v>0</v>
      </c>
      <c r="J15" s="7"/>
      <c r="K15" s="8">
        <f t="shared" si="1"/>
        <v>0</v>
      </c>
      <c r="L15" s="54"/>
      <c r="M15" s="54"/>
      <c r="N15" s="54"/>
      <c r="O15" s="54"/>
      <c r="P15" s="54"/>
      <c r="Q15" s="54"/>
      <c r="R15" s="54"/>
    </row>
    <row r="16" spans="1:18" ht="34.5" customHeight="1" thickTop="1" thickBot="1" x14ac:dyDescent="0.4">
      <c r="A16" s="4"/>
      <c r="B16" s="4"/>
      <c r="C16" s="4"/>
      <c r="D16" s="4"/>
      <c r="E16" s="5"/>
      <c r="F16" s="5"/>
      <c r="G16" s="5"/>
      <c r="H16" s="6">
        <f t="shared" si="0"/>
        <v>0</v>
      </c>
      <c r="I16" s="6">
        <f>H16*Sheet2!F11</f>
        <v>0</v>
      </c>
      <c r="J16" s="7"/>
      <c r="K16" s="8">
        <f t="shared" si="1"/>
        <v>0</v>
      </c>
      <c r="L16" s="54"/>
      <c r="M16" s="54"/>
      <c r="N16" s="54"/>
      <c r="O16" s="54"/>
      <c r="P16" s="54"/>
      <c r="Q16" s="54"/>
      <c r="R16" s="54"/>
    </row>
    <row r="17" spans="1:19" ht="34.5" customHeight="1" thickTop="1" thickBot="1" x14ac:dyDescent="0.4">
      <c r="A17" s="4"/>
      <c r="B17" s="4"/>
      <c r="C17" s="4"/>
      <c r="D17" s="4"/>
      <c r="E17" s="5"/>
      <c r="F17" s="5"/>
      <c r="G17" s="5"/>
      <c r="H17" s="6">
        <f t="shared" si="0"/>
        <v>0</v>
      </c>
      <c r="I17" s="6">
        <f>H17*Sheet2!F12</f>
        <v>0</v>
      </c>
      <c r="J17" s="7"/>
      <c r="K17" s="8">
        <f t="shared" si="1"/>
        <v>0</v>
      </c>
      <c r="L17" s="54"/>
      <c r="M17" s="54"/>
      <c r="N17" s="54"/>
      <c r="O17" s="54"/>
      <c r="P17" s="54"/>
      <c r="Q17" s="54"/>
      <c r="R17" s="54"/>
    </row>
    <row r="18" spans="1:19" ht="34.5" customHeight="1" thickTop="1" thickBot="1" x14ac:dyDescent="0.4">
      <c r="A18" s="4"/>
      <c r="B18" s="4"/>
      <c r="C18" s="4"/>
      <c r="D18" s="4"/>
      <c r="E18" s="5"/>
      <c r="F18" s="5"/>
      <c r="G18" s="5"/>
      <c r="H18" s="6">
        <f t="shared" si="0"/>
        <v>0</v>
      </c>
      <c r="I18" s="6">
        <f>H18*Sheet2!F13</f>
        <v>0</v>
      </c>
      <c r="J18" s="7"/>
      <c r="K18" s="8">
        <f t="shared" si="1"/>
        <v>0</v>
      </c>
      <c r="L18" s="54"/>
      <c r="M18" s="54"/>
      <c r="N18" s="54"/>
      <c r="O18" s="54"/>
      <c r="P18" s="54"/>
      <c r="Q18" s="54"/>
      <c r="R18" s="54"/>
    </row>
    <row r="19" spans="1:19" ht="34.5" customHeight="1" thickTop="1" thickBot="1" x14ac:dyDescent="0.4">
      <c r="A19" s="4"/>
      <c r="B19" s="4"/>
      <c r="C19" s="4"/>
      <c r="D19" s="4"/>
      <c r="E19" s="5"/>
      <c r="F19" s="5"/>
      <c r="G19" s="5"/>
      <c r="H19" s="6">
        <f t="shared" si="0"/>
        <v>0</v>
      </c>
      <c r="I19" s="6">
        <f>H19*Sheet2!F14</f>
        <v>0</v>
      </c>
      <c r="J19" s="7"/>
      <c r="K19" s="8">
        <f t="shared" si="1"/>
        <v>0</v>
      </c>
      <c r="L19" s="54"/>
      <c r="M19" s="54"/>
      <c r="N19" s="54"/>
      <c r="O19" s="54"/>
      <c r="P19" s="54"/>
      <c r="Q19" s="54"/>
      <c r="R19" s="54"/>
    </row>
    <row r="20" spans="1:19" ht="34.5" customHeight="1" thickTop="1" thickBot="1" x14ac:dyDescent="0.4">
      <c r="A20" s="4"/>
      <c r="B20" s="4"/>
      <c r="C20" s="4"/>
      <c r="D20" s="4"/>
      <c r="E20" s="5"/>
      <c r="F20" s="5"/>
      <c r="G20" s="5"/>
      <c r="H20" s="6">
        <f t="shared" si="0"/>
        <v>0</v>
      </c>
      <c r="I20" s="6">
        <f>H20*Sheet2!F15</f>
        <v>0</v>
      </c>
      <c r="J20" s="7"/>
      <c r="K20" s="8">
        <f t="shared" si="1"/>
        <v>0</v>
      </c>
      <c r="L20" s="54"/>
      <c r="M20" s="54"/>
      <c r="N20" s="54"/>
      <c r="O20" s="54"/>
      <c r="P20" s="54"/>
      <c r="Q20" s="54"/>
      <c r="R20" s="54"/>
    </row>
    <row r="21" spans="1:19" ht="34.5" customHeight="1" thickTop="1" thickBot="1" x14ac:dyDescent="0.4">
      <c r="A21" s="4"/>
      <c r="B21" s="4"/>
      <c r="C21" s="4"/>
      <c r="D21" s="4"/>
      <c r="E21" s="5"/>
      <c r="F21" s="5"/>
      <c r="G21" s="5"/>
      <c r="H21" s="6">
        <f t="shared" si="0"/>
        <v>0</v>
      </c>
      <c r="I21" s="6">
        <f>H21*Sheet2!F16</f>
        <v>0</v>
      </c>
      <c r="J21" s="7"/>
      <c r="K21" s="8">
        <f t="shared" si="1"/>
        <v>0</v>
      </c>
      <c r="L21" s="54"/>
      <c r="M21" s="54"/>
      <c r="N21" s="54"/>
      <c r="O21" s="54"/>
      <c r="P21" s="54"/>
      <c r="Q21" s="54"/>
      <c r="R21" s="54"/>
    </row>
    <row r="22" spans="1:19" ht="16" thickTop="1" x14ac:dyDescent="0.35">
      <c r="A22" s="93" t="s">
        <v>12</v>
      </c>
      <c r="B22" s="94"/>
      <c r="C22" s="95"/>
      <c r="D22" s="9"/>
      <c r="E22" s="9"/>
      <c r="F22" s="10">
        <f>SUM(F7:F21)</f>
        <v>0</v>
      </c>
      <c r="G22" s="11"/>
      <c r="H22" s="11">
        <f>SUM(H7:H21)</f>
        <v>0</v>
      </c>
      <c r="I22" s="11">
        <f t="shared" ref="I22:K22" si="2">SUM(I7:I21)</f>
        <v>0</v>
      </c>
      <c r="J22" s="11">
        <f t="shared" si="2"/>
        <v>0</v>
      </c>
      <c r="K22" s="11">
        <f t="shared" si="2"/>
        <v>0</v>
      </c>
      <c r="L22" s="12"/>
      <c r="M22" s="12"/>
      <c r="N22" s="12"/>
      <c r="O22" s="12"/>
      <c r="P22" s="12"/>
      <c r="Q22" s="13"/>
      <c r="R22" s="14"/>
    </row>
    <row r="23" spans="1:19" ht="15.5" x14ac:dyDescent="0.35">
      <c r="A23" s="15"/>
      <c r="B23" s="16"/>
      <c r="C23" s="16"/>
      <c r="D23" s="16"/>
      <c r="E23" s="16"/>
      <c r="F23" s="16"/>
      <c r="G23" s="16"/>
      <c r="H23" s="16"/>
      <c r="I23" s="16"/>
      <c r="J23" s="16"/>
      <c r="K23" s="16"/>
      <c r="L23" s="16"/>
      <c r="M23" s="16"/>
      <c r="N23" s="16"/>
      <c r="O23" s="16"/>
      <c r="P23" s="16"/>
      <c r="Q23" s="16"/>
      <c r="R23" s="17"/>
    </row>
    <row r="24" spans="1:19" ht="18.5" x14ac:dyDescent="0.45">
      <c r="A24" s="28" t="s">
        <v>13</v>
      </c>
      <c r="B24" s="29"/>
      <c r="C24" s="82"/>
      <c r="D24" s="82"/>
      <c r="E24" s="82"/>
      <c r="F24" s="30"/>
      <c r="G24" s="30"/>
      <c r="H24" s="30"/>
      <c r="I24" s="30"/>
      <c r="J24" s="30"/>
      <c r="K24" s="16"/>
      <c r="L24" s="16"/>
      <c r="M24" s="16"/>
      <c r="N24" s="16"/>
      <c r="O24" s="16"/>
      <c r="P24" s="16"/>
      <c r="Q24" s="16"/>
      <c r="R24" s="17"/>
    </row>
    <row r="25" spans="1:19" ht="74" customHeight="1" x14ac:dyDescent="0.45">
      <c r="A25" s="31" t="s">
        <v>14</v>
      </c>
      <c r="B25" s="32"/>
      <c r="C25" s="82"/>
      <c r="D25" s="82"/>
      <c r="E25" s="83"/>
      <c r="F25" s="85" t="s">
        <v>48</v>
      </c>
      <c r="G25" s="86"/>
      <c r="H25" s="86"/>
      <c r="I25" s="86"/>
      <c r="J25" s="87"/>
      <c r="K25" s="16"/>
      <c r="L25" s="16"/>
      <c r="M25" s="16"/>
      <c r="N25" s="16"/>
      <c r="O25" s="16"/>
      <c r="P25" s="16"/>
      <c r="Q25" s="16"/>
      <c r="R25" s="17"/>
    </row>
    <row r="26" spans="1:19" ht="18.5" x14ac:dyDescent="0.45">
      <c r="A26" s="28" t="s">
        <v>15</v>
      </c>
      <c r="B26" s="29"/>
      <c r="C26" s="82"/>
      <c r="D26" s="82"/>
      <c r="E26" s="82"/>
      <c r="F26" s="30"/>
      <c r="G26" s="30"/>
      <c r="H26" s="30"/>
      <c r="I26" s="30"/>
      <c r="J26" s="30"/>
      <c r="K26" s="16"/>
      <c r="L26" s="16"/>
      <c r="M26" s="16"/>
      <c r="N26" s="80" t="s">
        <v>31</v>
      </c>
      <c r="O26" s="81"/>
      <c r="P26" s="16"/>
      <c r="Q26" s="16"/>
      <c r="R26" s="17"/>
    </row>
    <row r="27" spans="1:19" ht="18.5" x14ac:dyDescent="0.45">
      <c r="A27" s="28" t="s">
        <v>16</v>
      </c>
      <c r="B27" s="29"/>
      <c r="C27" s="84"/>
      <c r="D27" s="84"/>
      <c r="E27" s="84"/>
      <c r="F27" s="30"/>
      <c r="G27" s="30"/>
      <c r="H27" s="30"/>
      <c r="I27" s="30"/>
      <c r="J27" s="30"/>
      <c r="K27" s="16"/>
      <c r="L27" s="16"/>
      <c r="M27" s="16"/>
      <c r="N27" s="16"/>
      <c r="O27" s="16"/>
      <c r="P27" s="16"/>
      <c r="Q27" s="16"/>
      <c r="R27" s="17"/>
    </row>
    <row r="28" spans="1:19" ht="39" customHeight="1" x14ac:dyDescent="0.45">
      <c r="A28" s="33"/>
      <c r="B28" s="39" t="s">
        <v>50</v>
      </c>
      <c r="C28" s="34"/>
      <c r="D28" s="35"/>
      <c r="E28" s="35"/>
      <c r="F28" s="35"/>
      <c r="G28" s="35"/>
      <c r="H28" s="35"/>
      <c r="I28" s="35"/>
      <c r="J28" s="35"/>
      <c r="K28" s="19"/>
      <c r="L28" s="19"/>
      <c r="M28" s="19"/>
      <c r="N28" s="19"/>
      <c r="O28" s="19"/>
      <c r="P28" s="19"/>
      <c r="Q28" s="19"/>
      <c r="R28" s="20"/>
      <c r="S28" s="1"/>
    </row>
    <row r="29" spans="1:19" x14ac:dyDescent="0.35"/>
    <row r="30" spans="1:19" x14ac:dyDescent="0.35"/>
    <row r="31" spans="1:19" x14ac:dyDescent="0.35"/>
    <row r="32" spans="1:19"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sheetData>
  <sheetProtection algorithmName="SHA-512" hashValue="f5MKDnEwYerwTrHEUCzEyD9B3OAY1n9MPk8JgzSOdmhapbZsIhZvGI1Q/kx/9GvUTZS7Tlt31GMLGrOP5zwyiw==" saltValue="zcNnGjW+UT/UMrV22lo+6A==" spinCount="100000" sheet="1" objects="1" scenarios="1"/>
  <dataConsolidate/>
  <mergeCells count="14">
    <mergeCell ref="A1:R1"/>
    <mergeCell ref="A2:R2"/>
    <mergeCell ref="A22:C22"/>
    <mergeCell ref="A4:C5"/>
    <mergeCell ref="D4:K5"/>
    <mergeCell ref="L4:R5"/>
    <mergeCell ref="A3:K3"/>
    <mergeCell ref="L3:R3"/>
    <mergeCell ref="N26:O26"/>
    <mergeCell ref="C24:E24"/>
    <mergeCell ref="C25:E25"/>
    <mergeCell ref="C26:E26"/>
    <mergeCell ref="C27:E27"/>
    <mergeCell ref="F25:J25"/>
  </mergeCells>
  <dataValidations count="8">
    <dataValidation type="decimal" operator="greaterThanOrEqual" allowBlank="1" showInputMessage="1" showErrorMessage="1" errorTitle="Input Error" error="You must enter a numeric value" sqref="F7:G21 J7:J21" xr:uid="{0F0B772D-B64A-48D0-AED6-42EBDF15F0B8}">
      <formula1>0</formula1>
    </dataValidation>
    <dataValidation type="custom" allowBlank="1" showInputMessage="1" showErrorMessage="1" errorTitle="Input Error" error="Entity must 3 digits" sqref="L7:L21" xr:uid="{B3156D4A-7F52-437F-8FB0-6AF04F2090EF}">
      <formula1>OR(L7="",AND(LEN(L7)=3,ISNUMBER(L7*1),L7*1=INT(L7*1)))</formula1>
    </dataValidation>
    <dataValidation type="custom" allowBlank="1" showInputMessage="1" showErrorMessage="1" errorTitle="Input Error" error="Fund must be 6 digits" sqref="M7:M21" xr:uid="{07D51F74-BE27-42CF-8B21-EB486280A5E2}">
      <formula1>OR(M7="",AND(LEN(M7)=6,ISNUMBER(M7*1),M7*1=INT(M7*1)))</formula1>
    </dataValidation>
    <dataValidation type="custom" allowBlank="1" showInputMessage="1" showErrorMessage="1" errorTitle="Input Error" error="Cost Centre must be 8 digits" sqref="N7:N21" xr:uid="{D6C93E4B-DBD3-4AD9-94C4-9D90643B79F4}">
      <formula1>OR(N7="",AND(LEN(N7)=8,ISNUMBER(N7*1),N7*1=INT(N7*1)))</formula1>
    </dataValidation>
    <dataValidation type="custom" allowBlank="1" showInputMessage="1" showErrorMessage="1" errorTitle="Input Error" error="Analysis must be 6 digits._x000a__x000a_If you are entering zero, use the format:  000000" sqref="O7:O21" xr:uid="{455A641B-5121-4317-8D09-381EBC0B9478}">
      <formula1>OR(O7="",AND(LEN(O7)=6,ISNUMBER(O7*1),O7*1=INT(O7*1)))</formula1>
    </dataValidation>
    <dataValidation type="custom" allowBlank="1" showInputMessage="1" showErrorMessage="1" errorTitle="Input Error" error="Portfolio must be 8 digits._x000a__x000a_If you are entering zero, use the format:  00000000" sqref="P7:P21" xr:uid="{2BDD9DFB-C703-47E8-89C8-EDD4876C90C2}">
      <formula1>OR(P7="",AND(LEN(P7)=8,ISNUMBER(P7*1),P7*1=INT(P7*1)))</formula1>
    </dataValidation>
    <dataValidation type="custom" allowBlank="1" showInputMessage="1" showErrorMessage="1" errorTitle="Input Error" error="Product must be 8 digits._x000a__x000a_If you are entering zero, use the format:  00000000" sqref="Q7:Q21" xr:uid="{712818D4-E9E0-4180-9A30-AD40727D25F7}">
      <formula1>OR(Q7="",AND(LEN(Q7)=8,ISNUMBER(Q7*1),Q7*1=INT(Q7*1)))</formula1>
    </dataValidation>
    <dataValidation type="custom" allowBlank="1" showInputMessage="1" showErrorMessage="1" errorTitle="Input Error" error="Intercompany must be 3 digits.  _x000a__x000a_If you are entering zero, use the format: 000" sqref="R7:R21" xr:uid="{62A59426-476D-45EE-BE37-198A5215765D}">
      <formula1>OR(R7="",AND(LEN(R7)=3,ISNUMBER(R7*1),R7*1=INT(R7*1)))</formula1>
    </dataValidation>
  </dataValidations>
  <hyperlinks>
    <hyperlink ref="L4:R5" r:id="rId1" display="https://uoe.sharepoint.com/sites/FinanceHub/SitePages/Chart-of-Accounts.aspx" xr:uid="{E842EAA5-850B-44CE-9CD0-316C606C7BD1}"/>
    <hyperlink ref="L3:R3" location="Guidance!A1" display="Guidance Here" xr:uid="{11AE7DDB-2193-4863-84B9-A867CAFA3FFA}"/>
  </hyperlinks>
  <pageMargins left="0.70866141732283472" right="0.70866141732283472" top="0.74803149606299213" bottom="0.74803149606299213" header="0.31496062992125984" footer="0.31496062992125984"/>
  <pageSetup paperSize="9" scale="64" orientation="landscape" horizontalDpi="300" verticalDpi="300"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Sheet2!$A$2:$A$5</xm:f>
          </x14:formula1>
          <xm:sqref>D7:D21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16"/>
  <sheetViews>
    <sheetView workbookViewId="0">
      <selection activeCell="F2" sqref="F2"/>
    </sheetView>
  </sheetViews>
  <sheetFormatPr defaultRowHeight="14.5" x14ac:dyDescent="0.35"/>
  <cols>
    <col min="1" max="1" width="51.6328125" bestFit="1" customWidth="1"/>
  </cols>
  <sheetData>
    <row r="1" spans="1:6" x14ac:dyDescent="0.35">
      <c r="A1" t="s">
        <v>17</v>
      </c>
      <c r="B1" t="s">
        <v>18</v>
      </c>
    </row>
    <row r="2" spans="1:6" x14ac:dyDescent="0.35">
      <c r="A2" t="s">
        <v>19</v>
      </c>
      <c r="B2" s="55"/>
      <c r="F2" t="b">
        <f>IF('TAP Form'!D7=Sheet2!$A$2,"12.07%",IF('TAP Form'!D7=Sheet2!$A$3,"12.07%",IF('TAP Form'!D7=Sheet2!$A$4,"12.07%",IF('TAP Form'!D7=Sheet2!$A$5,"18.1%"))))</f>
        <v>0</v>
      </c>
    </row>
    <row r="3" spans="1:6" x14ac:dyDescent="0.35">
      <c r="A3" t="s">
        <v>20</v>
      </c>
      <c r="B3" s="55"/>
      <c r="F3" t="b">
        <f>IF('TAP Form'!D8=Sheet2!$A$2,"12.07%",IF('TAP Form'!D8=Sheet2!$A$3,"12.07%",IF('TAP Form'!D8=Sheet2!$A$4,"12.07%",IF('TAP Form'!D8=Sheet2!$A$5,"18.1%"))))</f>
        <v>0</v>
      </c>
    </row>
    <row r="4" spans="1:6" x14ac:dyDescent="0.35">
      <c r="A4" t="s">
        <v>21</v>
      </c>
      <c r="B4" s="55"/>
      <c r="F4" t="b">
        <f>IF('TAP Form'!D9=Sheet2!$A$2,"12.07%",IF('TAP Form'!D9=Sheet2!$A$3,"12.07%",IF('TAP Form'!D9=Sheet2!$A$4,"12.07%",IF('TAP Form'!D9=Sheet2!$A$5,"18.1%"))))</f>
        <v>0</v>
      </c>
    </row>
    <row r="5" spans="1:6" x14ac:dyDescent="0.35">
      <c r="A5" t="s">
        <v>22</v>
      </c>
      <c r="B5" s="55"/>
      <c r="F5" t="b">
        <f>IF('TAP Form'!D10=Sheet2!$A$2,"12.07%",IF('TAP Form'!D10=Sheet2!$A$3,"12.07%",IF('TAP Form'!D10=Sheet2!$A$4,"12.07%",IF('TAP Form'!D10=Sheet2!$A$5,"18.1%"))))</f>
        <v>0</v>
      </c>
    </row>
    <row r="6" spans="1:6" x14ac:dyDescent="0.35">
      <c r="F6" t="b">
        <f>IF('TAP Form'!D11=Sheet2!$A$2,"12.07%",IF('TAP Form'!D11=Sheet2!$A$3,"12.07%",IF('TAP Form'!D11=Sheet2!$A$4,"12.07%",IF('TAP Form'!D11=Sheet2!$A$5,"18.1%"))))</f>
        <v>0</v>
      </c>
    </row>
    <row r="7" spans="1:6" x14ac:dyDescent="0.35">
      <c r="F7" t="b">
        <f>IF('TAP Form'!D12=Sheet2!$A$2,"12.07%",IF('TAP Form'!D12=Sheet2!$A$3,"12.07%",IF('TAP Form'!D12=Sheet2!$A$4,"12.07%",IF('TAP Form'!D12=Sheet2!$A$5,"18.1%"))))</f>
        <v>0</v>
      </c>
    </row>
    <row r="8" spans="1:6" x14ac:dyDescent="0.35">
      <c r="F8" t="b">
        <f>IF('TAP Form'!D13=Sheet2!$A$2,"12.07%",IF('TAP Form'!D13=Sheet2!$A$3,"12.07%",IF('TAP Form'!D13=Sheet2!$A$4,"12.07%",IF('TAP Form'!D13=Sheet2!$A$5,"18.1%"))))</f>
        <v>0</v>
      </c>
    </row>
    <row r="9" spans="1:6" x14ac:dyDescent="0.35">
      <c r="F9" t="b">
        <f>IF('TAP Form'!D14=Sheet2!$A$2,"12.07%",IF('TAP Form'!D14=Sheet2!$A$3,"12.07%",IF('TAP Form'!D14=Sheet2!$A$4,"12.07%",IF('TAP Form'!D14=Sheet2!$A$5,"18.1%"))))</f>
        <v>0</v>
      </c>
    </row>
    <row r="10" spans="1:6" x14ac:dyDescent="0.35">
      <c r="F10" t="b">
        <f>IF('TAP Form'!D15=Sheet2!$A$2,"12.07%",IF('TAP Form'!D15=Sheet2!$A$3,"12.07%",IF('TAP Form'!D15=Sheet2!$A$4,"12.07%",IF('TAP Form'!D15=Sheet2!$A$5,"18.1%"))))</f>
        <v>0</v>
      </c>
    </row>
    <row r="11" spans="1:6" x14ac:dyDescent="0.35">
      <c r="F11" t="b">
        <f>IF('TAP Form'!D16=Sheet2!$A$2,"12.07%",IF('TAP Form'!D16=Sheet2!$A$3,"12.07%",IF('TAP Form'!D16=Sheet2!$A$4,"12.07%",IF('TAP Form'!D16=Sheet2!$A$5,"18.1%"))))</f>
        <v>0</v>
      </c>
    </row>
    <row r="12" spans="1:6" x14ac:dyDescent="0.35">
      <c r="F12" t="b">
        <f>IF('TAP Form'!D17=Sheet2!$A$2,"12.07%",IF('TAP Form'!D17=Sheet2!$A$3,"12.07%",IF('TAP Form'!D17=Sheet2!$A$4,"12.07%",IF('TAP Form'!D17=Sheet2!$A$5,"18.1%"))))</f>
        <v>0</v>
      </c>
    </row>
    <row r="13" spans="1:6" x14ac:dyDescent="0.35">
      <c r="F13" t="b">
        <f>IF('TAP Form'!D18=Sheet2!$A$2,"12.07%",IF('TAP Form'!D18=Sheet2!$A$3,"12.07%",IF('TAP Form'!D18=Sheet2!$A$4,"12.07%",IF('TAP Form'!D18=Sheet2!$A$5,"18.1%"))))</f>
        <v>0</v>
      </c>
    </row>
    <row r="14" spans="1:6" x14ac:dyDescent="0.35">
      <c r="F14" t="b">
        <f>IF('TAP Form'!D19=Sheet2!$A$2,"12.07%",IF('TAP Form'!D19=Sheet2!$A$3,"12.07%",IF('TAP Form'!D19=Sheet2!$A$4,"12.07%",IF('TAP Form'!D19=Sheet2!$A$5,"18.1%"))))</f>
        <v>0</v>
      </c>
    </row>
    <row r="15" spans="1:6" x14ac:dyDescent="0.35">
      <c r="F15" t="b">
        <f>IF('TAP Form'!D20=Sheet2!$A$2,"12.07%",IF('TAP Form'!D20=Sheet2!$A$3,"12.07%",IF('TAP Form'!D20=Sheet2!$A$4,"12.07%",IF('TAP Form'!D20=Sheet2!$A$5,"18.1%"))))</f>
        <v>0</v>
      </c>
    </row>
    <row r="16" spans="1:6" x14ac:dyDescent="0.35">
      <c r="F16" t="b">
        <f>IF('TAP Form'!D21=Sheet2!$A$2,"12.07%",IF('TAP Form'!D21=Sheet2!$A$3,"12.07%",IF('TAP Form'!D21=Sheet2!$A$4,"12.07%",IF('TAP Form'!D21=Sheet2!$A$5,"18.1%"))))</f>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f0800a-095f-402c-8ba8-677574ab9e1c">
      <Terms xmlns="http://schemas.microsoft.com/office/infopath/2007/PartnerControls"/>
    </lcf76f155ced4ddcb4097134ff3c332f>
    <TaxCatchAll xmlns="38c94261-0d8f-4608-8c20-8ae9b13b83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6711954F6F1A43BD3A45298E41533B" ma:contentTypeVersion="13" ma:contentTypeDescription="Create a new document." ma:contentTypeScope="" ma:versionID="93017ec32402f893f130fced0b1febf4">
  <xsd:schema xmlns:xsd="http://www.w3.org/2001/XMLSchema" xmlns:xs="http://www.w3.org/2001/XMLSchema" xmlns:p="http://schemas.microsoft.com/office/2006/metadata/properties" xmlns:ns2="39f0800a-095f-402c-8ba8-677574ab9e1c" xmlns:ns3="38c94261-0d8f-4608-8c20-8ae9b13b83dc" targetNamespace="http://schemas.microsoft.com/office/2006/metadata/properties" ma:root="true" ma:fieldsID="eef6c08578d6ce0d9ab38237f5e0bc02" ns2:_="" ns3:_="">
    <xsd:import namespace="39f0800a-095f-402c-8ba8-677574ab9e1c"/>
    <xsd:import namespace="38c94261-0d8f-4608-8c20-8ae9b13b8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f0800a-095f-402c-8ba8-677574ab9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54eff52-6b6d-4e5f-a3b0-187f185b1db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c94261-0d8f-4608-8c20-8ae9b13b8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d00051c-18c4-4d45-9635-277cafb3e353}" ma:internalName="TaxCatchAll" ma:showField="CatchAllData" ma:web="38c94261-0d8f-4608-8c20-8ae9b13b8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A743E-B442-41D9-B413-BA6775269105}">
  <ds:schemaRefs>
    <ds:schemaRef ds:uri="http://purl.org/dc/terms/"/>
    <ds:schemaRef ds:uri="39f0800a-095f-402c-8ba8-677574ab9e1c"/>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38c94261-0d8f-4608-8c20-8ae9b13b83dc"/>
  </ds:schemaRefs>
</ds:datastoreItem>
</file>

<file path=customXml/itemProps2.xml><?xml version="1.0" encoding="utf-8"?>
<ds:datastoreItem xmlns:ds="http://schemas.openxmlformats.org/officeDocument/2006/customXml" ds:itemID="{0E2ABE93-17BA-4AF5-ACD2-E96B3C4975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f0800a-095f-402c-8ba8-677574ab9e1c"/>
    <ds:schemaRef ds:uri="38c94261-0d8f-4608-8c20-8ae9b13b8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DB37D2-12F7-4D57-8743-6835A909B6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Guidance</vt:lpstr>
      <vt:lpstr>TAP Form</vt:lpstr>
      <vt:lpstr>'TAP Form'!_Hlk230183666</vt:lpstr>
    </vt:vector>
  </TitlesOfParts>
  <Manager/>
  <Company>University of Edinburgh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RICHARDSON Kerry</dc:creator>
  <cp:keywords/>
  <dc:description/>
  <cp:lastModifiedBy>Hannah Hamilton</cp:lastModifiedBy>
  <cp:revision/>
  <dcterms:created xsi:type="dcterms:W3CDTF">2020-02-11T13:17:58Z</dcterms:created>
  <dcterms:modified xsi:type="dcterms:W3CDTF">2026-07-24T07:21:06Z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0x0101007C6711954F6F1A43BD3A45298E41533B</vt:lpwstr>
  </property>
  <property fmtid="{D5CDD505-2E9C-101B-9397-08002B2CF9AE}" pid="3" name="MediaServiceImageTags">
    <vt:lpwstr/>
  </property>
</Properties>
</file>